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pd-grpdoc/Jaxpheno16/"/>
    </mc:Choice>
  </mc:AlternateContent>
  <xr:revisionPtr revIDLastSave="0" documentId="10_ncr:8100000_{34E77676-45BD-154A-B840-F7775DB0D6EC}" xr6:coauthVersionLast="32" xr6:coauthVersionMax="32" xr10:uidLastSave="{00000000-0000-0000-0000-000000000000}"/>
  <bookViews>
    <workbookView xWindow="1640" yWindow="11340" windowWidth="25960" windowHeight="10800" xr2:uid="{00000000-000D-0000-FFFF-FFFF00000000}"/>
  </bookViews>
  <sheets>
    <sheet name="Body Weights" sheetId="14" r:id="rId1"/>
    <sheet name="Clinical Chemistry" sheetId="16" r:id="rId2"/>
    <sheet name="Glucose" sheetId="7" r:id="rId3"/>
    <sheet name="DXA" sheetId="4" r:id="rId4"/>
    <sheet name="Spleen - Flow Cytometry" sheetId="5" r:id="rId5"/>
  </sheets>
  <definedNames>
    <definedName name="_xlnm._FilterDatabase" localSheetId="0" hidden="1">'Body Weights'!$E$5:$U$283</definedName>
    <definedName name="_xlnm._FilterDatabase" localSheetId="1" hidden="1">'Clinical Chemistry'!$A$1:$BV$171</definedName>
    <definedName name="_xlnm._FilterDatabase" localSheetId="3" hidden="1">DXA!$A$1:$M$81</definedName>
    <definedName name="_xlnm._FilterDatabase" localSheetId="2" hidden="1">Glucose!$A$2:$Q$276</definedName>
    <definedName name="_xlnm._FilterDatabase" localSheetId="4" hidden="1">'Spleen - Flow Cytometry'!$A$1:$AE$81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3" i="16" l="1"/>
  <c r="E154" i="16"/>
  <c r="E155" i="16"/>
  <c r="E156" i="16"/>
  <c r="E157" i="16"/>
  <c r="E158" i="16"/>
  <c r="E159" i="16"/>
  <c r="E160" i="16"/>
  <c r="E161" i="16" s="1"/>
  <c r="E162" i="16" s="1"/>
  <c r="E163" i="16" s="1"/>
  <c r="E164" i="16" s="1"/>
  <c r="E165" i="16" s="1"/>
  <c r="E166" i="16" s="1"/>
  <c r="E167" i="16" s="1"/>
  <c r="E168" i="16" s="1"/>
  <c r="E169" i="16" s="1"/>
  <c r="E170" i="16" s="1"/>
  <c r="E171" i="16" s="1"/>
  <c r="E115" i="16"/>
  <c r="E116" i="16"/>
  <c r="E117" i="16"/>
  <c r="E118" i="16"/>
  <c r="E119" i="16"/>
  <c r="E120" i="16" s="1"/>
  <c r="E121" i="16" s="1"/>
  <c r="E122" i="16" s="1"/>
  <c r="E123" i="16" s="1"/>
  <c r="E124" i="16" s="1"/>
  <c r="E125" i="16" s="1"/>
  <c r="E126" i="16" s="1"/>
  <c r="E127" i="16" s="1"/>
  <c r="E128" i="16" s="1"/>
  <c r="E129" i="16" s="1"/>
  <c r="E130" i="16" s="1"/>
  <c r="E131" i="16" s="1"/>
  <c r="E132" i="16" s="1"/>
  <c r="E133" i="16" s="1"/>
  <c r="E135" i="16"/>
  <c r="E136" i="16"/>
  <c r="E137" i="16" s="1"/>
  <c r="E138" i="16" s="1"/>
  <c r="E139" i="16" s="1"/>
  <c r="E140" i="16" s="1"/>
  <c r="E141" i="16" s="1"/>
  <c r="E142" i="16" s="1"/>
  <c r="E143" i="16" s="1"/>
  <c r="E144" i="16" s="1"/>
  <c r="E145" i="16" s="1"/>
  <c r="E146" i="16" s="1"/>
  <c r="E147" i="16" s="1"/>
  <c r="E148" i="16" s="1"/>
  <c r="E149" i="16" s="1"/>
  <c r="E150" i="16" s="1"/>
  <c r="E151" i="16" s="1"/>
  <c r="E95" i="16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E109" i="16" s="1"/>
  <c r="E110" i="16" s="1"/>
  <c r="E111" i="16" s="1"/>
  <c r="E112" i="16" s="1"/>
  <c r="E113" i="16" s="1"/>
  <c r="E72" i="16"/>
  <c r="E73" i="16"/>
  <c r="E74" i="16"/>
  <c r="E75" i="16"/>
  <c r="E76" i="16"/>
  <c r="E77" i="16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23" i="16"/>
  <c r="E24" i="16"/>
  <c r="E25" i="16"/>
  <c r="E26" i="16"/>
  <c r="E27" i="16"/>
  <c r="E28" i="16"/>
  <c r="E29" i="16"/>
  <c r="E30" i="16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3" i="16"/>
  <c r="E44" i="16"/>
  <c r="E45" i="16"/>
  <c r="E46" i="16"/>
  <c r="E47" i="16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3" i="16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H5" i="14"/>
  <c r="I5" i="14"/>
  <c r="J5" i="14"/>
  <c r="K5" i="14"/>
  <c r="L5" i="14"/>
  <c r="M5" i="14"/>
  <c r="N5" i="14" s="1"/>
  <c r="O5" i="14" s="1"/>
  <c r="P5" i="14" s="1"/>
  <c r="Q5" i="14" s="1"/>
  <c r="R5" i="14" s="1"/>
  <c r="S5" i="14" s="1"/>
  <c r="T5" i="14" s="1"/>
  <c r="U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Schile</author>
  </authors>
  <commentList>
    <comment ref="I8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Andy Schile:</t>
        </r>
        <r>
          <rPr>
            <sz val="9"/>
            <color indexed="81"/>
            <rFont val="Tahoma"/>
            <family val="2"/>
          </rPr>
          <t xml:space="preserve">
0.03</t>
        </r>
      </text>
    </comment>
  </commentList>
</comments>
</file>

<file path=xl/sharedStrings.xml><?xml version="1.0" encoding="utf-8"?>
<sst xmlns="http://schemas.openxmlformats.org/spreadsheetml/2006/main" count="1813" uniqueCount="45">
  <si>
    <t>Strain</t>
  </si>
  <si>
    <t>Sex</t>
  </si>
  <si>
    <t>F</t>
  </si>
  <si>
    <t>Genotype</t>
  </si>
  <si>
    <t>M</t>
  </si>
  <si>
    <t>Mouse ID</t>
  </si>
  <si>
    <t>CHOL mg/dL</t>
  </si>
  <si>
    <t>LDLD mg/dL</t>
  </si>
  <si>
    <t>GLU mg/dL</t>
  </si>
  <si>
    <t>HDLX mg/dL</t>
  </si>
  <si>
    <t>TRIG mg/dL</t>
  </si>
  <si>
    <t>NEFA mEq/L</t>
  </si>
  <si>
    <t>Age</t>
  </si>
  <si>
    <t>db/+</t>
  </si>
  <si>
    <t>db/db</t>
  </si>
  <si>
    <t xml:space="preserve">NGSP % </t>
  </si>
  <si>
    <t>BW (g)- Scale</t>
  </si>
  <si>
    <t>Mouse #</t>
  </si>
  <si>
    <t>Age (wks)</t>
  </si>
  <si>
    <r>
      <t>Bone Mineral Density (g/cm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)</t>
    </r>
  </si>
  <si>
    <t>Bone Mineral Content (g)</t>
  </si>
  <si>
    <r>
      <t>Bone Area (cm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)</t>
    </r>
  </si>
  <si>
    <t>Lean Tissue (g)</t>
  </si>
  <si>
    <t>Fat Tissue (g)</t>
  </si>
  <si>
    <t>DEXA BW (g; Total Tissue)</t>
  </si>
  <si>
    <t>% Fat Tissue</t>
  </si>
  <si>
    <t>% Viable cells of total events</t>
  </si>
  <si>
    <t>% B Cells of Viable Cells</t>
  </si>
  <si>
    <t>% T cells of Viable Cells</t>
  </si>
  <si>
    <t>% CD4 T Cells of Viable Cells</t>
  </si>
  <si>
    <t>% CD8 T Cells of Viable Cells</t>
  </si>
  <si>
    <t>% NK T Cells of Viable Cells</t>
  </si>
  <si>
    <t>% NK Cells of Viable Cells</t>
  </si>
  <si>
    <t>% Monocytes of Viable Cells</t>
  </si>
  <si>
    <t>% Neutrophils (Granulocytes) of Viable Cells</t>
  </si>
  <si>
    <t>% Eosinophils of Viable Cells</t>
  </si>
  <si>
    <t>% DC of Viable Cells</t>
  </si>
  <si>
    <t>% CD25+ of CD4 T Cells</t>
  </si>
  <si>
    <t>% Plasmacytoid DC</t>
  </si>
  <si>
    <t xml:space="preserve"> </t>
  </si>
  <si>
    <t>## Supplemental data set downloaded from the Mouse Phenome Database</t>
  </si>
  <si>
    <t>## Project symbol: Jaxpheno16 Accession number: MPD:611</t>
  </si>
  <si>
    <t>## To see all information on this project go to the MPD web site (phenome.jax.org) and do a search on:  Jaxpheno16</t>
  </si>
  <si>
    <t>AGE (weeks)</t>
  </si>
  <si>
    <t>AGE (WEEKS)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</si>
</sst>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6" x14ac:knownFonts="1"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5" fontId="5" fillId="0" borderId="0" xfId="0" applyNumberFormat="1" applyFont="1"/>
    <xf numFmtId="166" fontId="5" fillId="0" borderId="0" xfId="0" applyNumberFormat="1" applyFon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" fillId="0" borderId="0" xfId="0" applyFont="1"/>
    <xf numFmtId="0" fontId="1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E283"/>
  <sheetViews>
    <sheetView tabSelected="1" zoomScale="80" zoomScaleNormal="80" workbookViewId="0">
      <pane ySplit="5" topLeftCell="A6" activePane="bottomLeft" state="frozen"/>
      <selection activeCell="N1" sqref="N1"/>
      <selection pane="bottomLeft" sqref="A1:AE1"/>
    </sheetView>
  </sheetViews>
  <sheetFormatPr baseColWidth="10" defaultColWidth="9.1640625" defaultRowHeight="15" x14ac:dyDescent="0.2"/>
  <cols>
    <col min="1" max="1" width="7.1640625" style="45" bestFit="1" customWidth="1"/>
    <col min="2" max="2" width="5" style="45" bestFit="1" customWidth="1"/>
    <col min="3" max="4" width="10.5" style="45" bestFit="1" customWidth="1"/>
    <col min="5" max="11" width="4.5" style="45" bestFit="1" customWidth="1"/>
    <col min="12" max="12" width="5.6640625" style="45" bestFit="1" customWidth="1"/>
    <col min="13" max="13" width="4.5" style="45" bestFit="1" customWidth="1"/>
    <col min="14" max="14" width="6.1640625" style="45" bestFit="1" customWidth="1"/>
    <col min="15" max="15" width="6.5" style="45" bestFit="1" customWidth="1"/>
    <col min="16" max="16" width="4.5" style="45" bestFit="1" customWidth="1"/>
    <col min="17" max="17" width="5.1640625" style="45" bestFit="1" customWidth="1"/>
    <col min="18" max="21" width="4.5" style="45" bestFit="1" customWidth="1"/>
    <col min="22" max="16384" width="9.1640625" style="45"/>
  </cols>
  <sheetData>
    <row r="1" spans="1:31" s="59" customFormat="1" ht="16" x14ac:dyDescent="0.2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s="59" customFormat="1" ht="16" x14ac:dyDescent="0.2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s="59" customFormat="1" ht="16" x14ac:dyDescent="0.2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s="63" customFormat="1" ht="16" x14ac:dyDescent="0.2">
      <c r="A4" s="61"/>
      <c r="B4" s="61"/>
      <c r="C4" s="61"/>
      <c r="D4" s="61"/>
      <c r="E4" s="62" t="s">
        <v>43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 x14ac:dyDescent="0.2">
      <c r="A5" s="52" t="s">
        <v>0</v>
      </c>
      <c r="B5" s="52" t="s">
        <v>1</v>
      </c>
      <c r="C5" s="52" t="s">
        <v>3</v>
      </c>
      <c r="D5" s="46" t="s">
        <v>5</v>
      </c>
      <c r="E5" s="47">
        <v>4</v>
      </c>
      <c r="F5" s="47">
        <v>5</v>
      </c>
      <c r="G5" s="47">
        <v>6</v>
      </c>
      <c r="H5" s="47">
        <f>G5+1</f>
        <v>7</v>
      </c>
      <c r="I5" s="47">
        <f t="shared" ref="I5:U5" si="0">H5+1</f>
        <v>8</v>
      </c>
      <c r="J5" s="47">
        <f t="shared" si="0"/>
        <v>9</v>
      </c>
      <c r="K5" s="47">
        <f t="shared" si="0"/>
        <v>10</v>
      </c>
      <c r="L5" s="47">
        <f t="shared" si="0"/>
        <v>11</v>
      </c>
      <c r="M5" s="47">
        <f t="shared" si="0"/>
        <v>12</v>
      </c>
      <c r="N5" s="47">
        <f t="shared" si="0"/>
        <v>13</v>
      </c>
      <c r="O5" s="47">
        <f t="shared" si="0"/>
        <v>14</v>
      </c>
      <c r="P5" s="47">
        <f t="shared" si="0"/>
        <v>15</v>
      </c>
      <c r="Q5" s="47">
        <f t="shared" si="0"/>
        <v>16</v>
      </c>
      <c r="R5" s="47">
        <f t="shared" si="0"/>
        <v>17</v>
      </c>
      <c r="S5" s="47">
        <f t="shared" si="0"/>
        <v>18</v>
      </c>
      <c r="T5" s="47">
        <f t="shared" si="0"/>
        <v>19</v>
      </c>
      <c r="U5" s="47">
        <f t="shared" si="0"/>
        <v>20</v>
      </c>
    </row>
    <row r="6" spans="1:31" x14ac:dyDescent="0.2">
      <c r="A6" s="45">
        <v>697</v>
      </c>
      <c r="B6" s="45" t="s">
        <v>2</v>
      </c>
      <c r="C6" s="45" t="s">
        <v>14</v>
      </c>
      <c r="D6" s="45">
        <v>1</v>
      </c>
      <c r="E6" s="48">
        <v>18.8</v>
      </c>
      <c r="F6" s="48">
        <v>26.5</v>
      </c>
      <c r="G6" s="48">
        <v>21</v>
      </c>
      <c r="H6" s="48">
        <v>37.700000000000003</v>
      </c>
      <c r="I6" s="48">
        <v>38.799999999999997</v>
      </c>
      <c r="J6" s="48">
        <v>43.1</v>
      </c>
      <c r="K6" s="48">
        <v>45.6</v>
      </c>
      <c r="L6" s="48">
        <v>50.5</v>
      </c>
      <c r="M6" s="48">
        <v>47.4</v>
      </c>
      <c r="N6" s="48">
        <v>51.6</v>
      </c>
      <c r="O6" s="48">
        <v>53.1</v>
      </c>
      <c r="P6" s="48">
        <v>42.7</v>
      </c>
      <c r="Q6" s="48">
        <v>56.9</v>
      </c>
      <c r="R6" s="49"/>
      <c r="S6" s="49"/>
      <c r="T6" s="49"/>
      <c r="U6" s="49"/>
    </row>
    <row r="7" spans="1:31" x14ac:dyDescent="0.2">
      <c r="A7" s="45">
        <v>697</v>
      </c>
      <c r="B7" s="45" t="s">
        <v>2</v>
      </c>
      <c r="C7" s="45" t="s">
        <v>14</v>
      </c>
      <c r="D7" s="45">
        <v>2</v>
      </c>
      <c r="E7" s="48">
        <v>20.6</v>
      </c>
      <c r="F7" s="48">
        <v>26.1</v>
      </c>
      <c r="G7" s="48">
        <v>31.4</v>
      </c>
      <c r="H7" s="48">
        <v>36</v>
      </c>
      <c r="I7" s="48">
        <v>39.9</v>
      </c>
      <c r="J7" s="48">
        <v>42.3</v>
      </c>
      <c r="K7" s="48">
        <v>38.299999999999997</v>
      </c>
      <c r="L7" s="48">
        <v>49.1</v>
      </c>
      <c r="M7" s="48">
        <v>47.1</v>
      </c>
      <c r="N7" s="48">
        <v>43.9</v>
      </c>
      <c r="O7" s="48">
        <v>55.5</v>
      </c>
      <c r="P7" s="48">
        <v>51.3</v>
      </c>
      <c r="Q7" s="48">
        <v>53.5</v>
      </c>
      <c r="R7" s="49"/>
      <c r="S7" s="49"/>
      <c r="T7" s="49"/>
      <c r="U7" s="49"/>
    </row>
    <row r="8" spans="1:31" x14ac:dyDescent="0.2">
      <c r="A8" s="45">
        <v>697</v>
      </c>
      <c r="B8" s="45" t="s">
        <v>2</v>
      </c>
      <c r="C8" s="45" t="s">
        <v>14</v>
      </c>
      <c r="D8" s="45">
        <v>3</v>
      </c>
      <c r="E8" s="48">
        <v>18.399999999999999</v>
      </c>
      <c r="F8" s="48">
        <v>24.2</v>
      </c>
      <c r="G8" s="48">
        <v>31.8</v>
      </c>
      <c r="H8" s="48">
        <v>31.1</v>
      </c>
      <c r="I8" s="48">
        <v>39.5</v>
      </c>
      <c r="J8" s="48">
        <v>40.6</v>
      </c>
      <c r="K8" s="48">
        <v>46.3</v>
      </c>
      <c r="L8" s="48">
        <v>40.200000000000003</v>
      </c>
      <c r="M8" s="48">
        <v>40.700000000000003</v>
      </c>
      <c r="N8" s="48">
        <v>41.6</v>
      </c>
      <c r="O8" s="48">
        <v>53.6</v>
      </c>
      <c r="P8" s="48">
        <v>53.4</v>
      </c>
      <c r="Q8" s="48">
        <v>52.8</v>
      </c>
      <c r="R8" s="49"/>
      <c r="S8" s="49"/>
      <c r="T8" s="49"/>
      <c r="U8" s="49"/>
    </row>
    <row r="9" spans="1:31" x14ac:dyDescent="0.2">
      <c r="A9" s="45">
        <v>697</v>
      </c>
      <c r="B9" s="45" t="s">
        <v>2</v>
      </c>
      <c r="C9" s="45" t="s">
        <v>14</v>
      </c>
      <c r="D9" s="45">
        <v>4</v>
      </c>
      <c r="E9" s="48">
        <v>20.399999999999999</v>
      </c>
      <c r="F9" s="48">
        <v>26</v>
      </c>
      <c r="G9" s="48">
        <v>33.5</v>
      </c>
      <c r="H9" s="48">
        <v>37.700000000000003</v>
      </c>
      <c r="I9" s="48">
        <v>38.1</v>
      </c>
      <c r="J9" s="48">
        <v>44.3</v>
      </c>
      <c r="K9" s="48">
        <v>48.6</v>
      </c>
      <c r="L9" s="48">
        <v>46.2</v>
      </c>
      <c r="M9" s="48">
        <v>51.1</v>
      </c>
      <c r="N9" s="48">
        <v>52.1</v>
      </c>
      <c r="O9" s="48">
        <v>41.8</v>
      </c>
      <c r="P9" s="48">
        <v>51</v>
      </c>
      <c r="Q9" s="48">
        <v>57</v>
      </c>
      <c r="R9" s="49"/>
      <c r="S9" s="49"/>
      <c r="T9" s="49"/>
      <c r="U9" s="49"/>
    </row>
    <row r="10" spans="1:31" x14ac:dyDescent="0.2">
      <c r="A10" s="45">
        <v>697</v>
      </c>
      <c r="B10" s="45" t="s">
        <v>2</v>
      </c>
      <c r="C10" s="45" t="s">
        <v>14</v>
      </c>
      <c r="D10" s="45">
        <v>5</v>
      </c>
      <c r="E10" s="48">
        <v>18.8</v>
      </c>
      <c r="F10" s="48">
        <v>25.8</v>
      </c>
      <c r="G10" s="48">
        <v>28.3</v>
      </c>
      <c r="H10" s="48">
        <v>35.4</v>
      </c>
      <c r="I10" s="48">
        <v>40.200000000000003</v>
      </c>
      <c r="J10" s="48">
        <v>48.3</v>
      </c>
      <c r="K10" s="48">
        <v>47.7</v>
      </c>
      <c r="L10" s="48">
        <v>46.2</v>
      </c>
      <c r="M10" s="48">
        <v>50.3</v>
      </c>
      <c r="N10" s="48">
        <v>50.4</v>
      </c>
      <c r="O10" s="48">
        <v>50.3</v>
      </c>
      <c r="P10" s="48">
        <v>54.8</v>
      </c>
      <c r="Q10" s="48">
        <v>45.1</v>
      </c>
      <c r="R10" s="49"/>
      <c r="S10" s="49"/>
      <c r="T10" s="49"/>
      <c r="U10" s="49"/>
    </row>
    <row r="11" spans="1:31" x14ac:dyDescent="0.2">
      <c r="A11" s="45">
        <v>697</v>
      </c>
      <c r="B11" s="45" t="s">
        <v>2</v>
      </c>
      <c r="C11" s="45" t="s">
        <v>14</v>
      </c>
      <c r="D11" s="45">
        <v>6</v>
      </c>
      <c r="E11" s="48">
        <v>20.5</v>
      </c>
      <c r="F11" s="48">
        <v>25.7</v>
      </c>
      <c r="G11" s="48">
        <v>30.9</v>
      </c>
      <c r="H11" s="48">
        <v>34.9</v>
      </c>
      <c r="I11" s="48">
        <v>41.2</v>
      </c>
      <c r="J11" s="48">
        <v>41.3</v>
      </c>
      <c r="K11" s="48">
        <v>51.6</v>
      </c>
      <c r="L11" s="48">
        <v>47.5</v>
      </c>
      <c r="M11" s="48">
        <v>46.9</v>
      </c>
      <c r="N11" s="48">
        <v>52</v>
      </c>
      <c r="O11" s="48">
        <v>49.7</v>
      </c>
      <c r="P11" s="48">
        <v>51</v>
      </c>
      <c r="Q11" s="48">
        <v>63.5</v>
      </c>
      <c r="R11" s="49"/>
      <c r="S11" s="49"/>
      <c r="T11" s="49"/>
      <c r="U11" s="49"/>
    </row>
    <row r="12" spans="1:31" x14ac:dyDescent="0.2">
      <c r="A12" s="45">
        <v>697</v>
      </c>
      <c r="B12" s="45" t="s">
        <v>2</v>
      </c>
      <c r="C12" s="45" t="s">
        <v>14</v>
      </c>
      <c r="D12" s="45">
        <v>7</v>
      </c>
      <c r="E12" s="48">
        <v>17.8</v>
      </c>
      <c r="F12" s="48">
        <v>27.5</v>
      </c>
      <c r="G12" s="48">
        <v>32.1</v>
      </c>
      <c r="H12" s="48">
        <v>36.5</v>
      </c>
      <c r="I12" s="48">
        <v>41.2</v>
      </c>
      <c r="J12" s="48">
        <v>45.2</v>
      </c>
      <c r="K12" s="48">
        <v>47</v>
      </c>
      <c r="L12" s="48">
        <v>46.9</v>
      </c>
      <c r="M12" s="48">
        <v>56.1</v>
      </c>
      <c r="N12" s="48">
        <v>49.2</v>
      </c>
      <c r="O12" s="48">
        <v>53.5</v>
      </c>
      <c r="P12" s="48">
        <v>61.5</v>
      </c>
      <c r="Q12" s="48">
        <v>52.2</v>
      </c>
      <c r="R12" s="49"/>
      <c r="S12" s="49"/>
      <c r="T12" s="49"/>
      <c r="U12" s="49"/>
    </row>
    <row r="13" spans="1:31" x14ac:dyDescent="0.2">
      <c r="A13" s="45">
        <v>697</v>
      </c>
      <c r="B13" s="45" t="s">
        <v>2</v>
      </c>
      <c r="C13" s="45" t="s">
        <v>14</v>
      </c>
      <c r="D13" s="45">
        <v>8</v>
      </c>
      <c r="E13" s="48">
        <v>20.5</v>
      </c>
      <c r="F13" s="48">
        <v>27.3</v>
      </c>
      <c r="G13" s="48">
        <v>30.9</v>
      </c>
      <c r="H13" s="48">
        <v>34.299999999999997</v>
      </c>
      <c r="I13" s="48">
        <v>44</v>
      </c>
      <c r="J13" s="48">
        <v>43.8</v>
      </c>
      <c r="K13" s="48">
        <v>43.9</v>
      </c>
      <c r="L13" s="48">
        <v>49.7</v>
      </c>
      <c r="M13" s="48">
        <v>50.1</v>
      </c>
      <c r="N13" s="48">
        <v>48.8</v>
      </c>
      <c r="O13" s="48">
        <v>49.9</v>
      </c>
      <c r="P13" s="48">
        <v>56.9</v>
      </c>
      <c r="Q13" s="48">
        <v>58.8</v>
      </c>
      <c r="R13" s="49"/>
      <c r="S13" s="49"/>
      <c r="T13" s="49"/>
      <c r="U13" s="49"/>
    </row>
    <row r="14" spans="1:31" x14ac:dyDescent="0.2">
      <c r="A14" s="45">
        <v>697</v>
      </c>
      <c r="B14" s="45" t="s">
        <v>2</v>
      </c>
      <c r="C14" s="45" t="s">
        <v>14</v>
      </c>
      <c r="D14" s="45">
        <v>9</v>
      </c>
      <c r="E14" s="48">
        <v>21.6</v>
      </c>
      <c r="F14" s="48">
        <v>26.3</v>
      </c>
      <c r="G14" s="48">
        <v>30</v>
      </c>
      <c r="H14" s="48">
        <v>39.6</v>
      </c>
      <c r="I14" s="48">
        <v>33.200000000000003</v>
      </c>
      <c r="J14" s="48">
        <v>35.299999999999997</v>
      </c>
      <c r="K14" s="48">
        <v>43.1</v>
      </c>
      <c r="L14" s="48">
        <v>54.6</v>
      </c>
      <c r="M14" s="48">
        <v>48.5</v>
      </c>
      <c r="N14" s="48">
        <v>52</v>
      </c>
      <c r="O14" s="48">
        <v>52.4</v>
      </c>
      <c r="P14" s="48">
        <v>54.5</v>
      </c>
      <c r="Q14" s="48">
        <v>53.1</v>
      </c>
      <c r="R14" s="49"/>
      <c r="S14" s="49"/>
      <c r="T14" s="49"/>
      <c r="U14" s="49"/>
    </row>
    <row r="15" spans="1:31" x14ac:dyDescent="0.2">
      <c r="A15" s="45">
        <v>697</v>
      </c>
      <c r="B15" s="45" t="s">
        <v>2</v>
      </c>
      <c r="C15" s="45" t="s">
        <v>14</v>
      </c>
      <c r="D15" s="45">
        <v>10</v>
      </c>
      <c r="E15" s="48">
        <v>19.399999999999999</v>
      </c>
      <c r="F15" s="48">
        <v>25.2</v>
      </c>
      <c r="G15" s="48">
        <v>32.700000000000003</v>
      </c>
      <c r="H15" s="48">
        <v>35.700000000000003</v>
      </c>
      <c r="I15" s="48">
        <v>38.9</v>
      </c>
      <c r="J15" s="48">
        <v>43.1</v>
      </c>
      <c r="K15" s="48">
        <v>45.1</v>
      </c>
      <c r="L15" s="48">
        <v>48.8</v>
      </c>
      <c r="M15" s="48">
        <v>51.9</v>
      </c>
      <c r="N15" s="48">
        <v>58.9</v>
      </c>
      <c r="O15" s="48">
        <v>61</v>
      </c>
      <c r="P15" s="48">
        <v>54.6</v>
      </c>
      <c r="Q15" s="48">
        <v>56.2</v>
      </c>
      <c r="R15" s="49"/>
      <c r="S15" s="49"/>
      <c r="T15" s="49"/>
      <c r="U15" s="49"/>
    </row>
    <row r="16" spans="1:31" x14ac:dyDescent="0.2">
      <c r="A16" s="45">
        <v>697</v>
      </c>
      <c r="B16" s="45" t="s">
        <v>2</v>
      </c>
      <c r="C16" s="45" t="s">
        <v>14</v>
      </c>
      <c r="D16" s="45">
        <v>11</v>
      </c>
      <c r="E16" s="48">
        <v>25.2</v>
      </c>
      <c r="F16" s="48">
        <v>26.8</v>
      </c>
      <c r="G16" s="48">
        <v>36.9</v>
      </c>
      <c r="H16" s="48">
        <v>36.700000000000003</v>
      </c>
      <c r="I16" s="48">
        <v>43.9</v>
      </c>
      <c r="J16" s="48">
        <v>46.8</v>
      </c>
      <c r="K16" s="48">
        <v>50.4</v>
      </c>
      <c r="L16" s="48">
        <v>44</v>
      </c>
      <c r="M16" s="48">
        <v>50.7</v>
      </c>
      <c r="N16" s="48">
        <v>52.4</v>
      </c>
      <c r="O16" s="48">
        <v>53.6</v>
      </c>
      <c r="P16" s="48">
        <v>52.7</v>
      </c>
      <c r="Q16" s="48">
        <v>57.7</v>
      </c>
      <c r="R16" s="49"/>
      <c r="S16" s="49"/>
      <c r="T16" s="49"/>
      <c r="U16" s="49"/>
    </row>
    <row r="17" spans="1:21" x14ac:dyDescent="0.2">
      <c r="A17" s="45">
        <v>697</v>
      </c>
      <c r="B17" s="45" t="s">
        <v>2</v>
      </c>
      <c r="C17" s="45" t="s">
        <v>14</v>
      </c>
      <c r="D17" s="45">
        <v>12</v>
      </c>
      <c r="E17" s="48">
        <v>25.7</v>
      </c>
      <c r="F17" s="48">
        <v>30.5</v>
      </c>
      <c r="G17" s="48">
        <v>28.4</v>
      </c>
      <c r="H17" s="48">
        <v>38.799999999999997</v>
      </c>
      <c r="I17" s="48">
        <v>35.4</v>
      </c>
      <c r="J17" s="48">
        <v>40.4</v>
      </c>
      <c r="K17" s="48">
        <v>44.1</v>
      </c>
      <c r="L17" s="48">
        <v>47.7</v>
      </c>
      <c r="M17" s="48">
        <v>47.8</v>
      </c>
      <c r="N17" s="48">
        <v>53</v>
      </c>
      <c r="O17" s="48">
        <v>47.2</v>
      </c>
      <c r="P17" s="48">
        <v>45.2</v>
      </c>
      <c r="Q17" s="48">
        <v>47.1</v>
      </c>
      <c r="R17" s="49"/>
      <c r="S17" s="49"/>
      <c r="T17" s="49"/>
      <c r="U17" s="49"/>
    </row>
    <row r="18" spans="1:21" x14ac:dyDescent="0.2">
      <c r="A18" s="45">
        <v>697</v>
      </c>
      <c r="B18" s="45" t="s">
        <v>2</v>
      </c>
      <c r="C18" s="45" t="s">
        <v>14</v>
      </c>
      <c r="D18" s="45">
        <v>13</v>
      </c>
      <c r="E18" s="48">
        <v>24</v>
      </c>
      <c r="F18" s="48">
        <v>22.8</v>
      </c>
      <c r="G18" s="48">
        <v>28</v>
      </c>
      <c r="H18" s="48">
        <v>37.6</v>
      </c>
      <c r="I18" s="48">
        <v>41.4</v>
      </c>
      <c r="J18" s="48">
        <v>42.3</v>
      </c>
      <c r="K18" s="48">
        <v>41.4</v>
      </c>
      <c r="L18" s="48">
        <v>43.1</v>
      </c>
      <c r="M18" s="48">
        <v>51.7</v>
      </c>
      <c r="N18" s="48">
        <v>46.2</v>
      </c>
      <c r="O18" s="48">
        <v>57.2</v>
      </c>
      <c r="P18" s="48">
        <v>56.3</v>
      </c>
      <c r="Q18" s="48">
        <v>59.2</v>
      </c>
      <c r="R18" s="49"/>
      <c r="S18" s="49"/>
      <c r="T18" s="49"/>
      <c r="U18" s="49"/>
    </row>
    <row r="19" spans="1:21" x14ac:dyDescent="0.2">
      <c r="A19" s="45">
        <v>697</v>
      </c>
      <c r="B19" s="45" t="s">
        <v>2</v>
      </c>
      <c r="C19" s="45" t="s">
        <v>14</v>
      </c>
      <c r="D19" s="45">
        <v>14</v>
      </c>
      <c r="E19" s="48">
        <v>21.9</v>
      </c>
      <c r="F19" s="48">
        <v>23</v>
      </c>
      <c r="G19" s="48">
        <v>29.5</v>
      </c>
      <c r="H19" s="48">
        <v>41.5</v>
      </c>
      <c r="I19" s="48">
        <v>41.5</v>
      </c>
      <c r="J19" s="48">
        <v>43.2</v>
      </c>
      <c r="K19" s="48">
        <v>43.9</v>
      </c>
      <c r="L19" s="48">
        <v>46</v>
      </c>
      <c r="M19" s="48">
        <v>53.4</v>
      </c>
      <c r="N19" s="48">
        <v>56</v>
      </c>
      <c r="O19" s="48">
        <v>54.5</v>
      </c>
      <c r="P19" s="48">
        <v>48.2</v>
      </c>
      <c r="Q19" s="48">
        <v>49</v>
      </c>
      <c r="R19" s="49"/>
      <c r="S19" s="49"/>
      <c r="T19" s="49"/>
      <c r="U19" s="49"/>
    </row>
    <row r="20" spans="1:21" x14ac:dyDescent="0.2">
      <c r="A20" s="45">
        <v>697</v>
      </c>
      <c r="B20" s="45" t="s">
        <v>2</v>
      </c>
      <c r="C20" s="45" t="s">
        <v>14</v>
      </c>
      <c r="D20" s="45">
        <v>15</v>
      </c>
      <c r="E20" s="48">
        <v>21.3</v>
      </c>
      <c r="F20" s="48">
        <v>24.5</v>
      </c>
      <c r="G20" s="48">
        <v>29.6</v>
      </c>
      <c r="H20" s="48">
        <v>34.200000000000003</v>
      </c>
      <c r="I20" s="48">
        <v>40.299999999999997</v>
      </c>
      <c r="J20" s="48">
        <v>37.1</v>
      </c>
      <c r="K20" s="48">
        <v>46.8</v>
      </c>
      <c r="L20" s="48">
        <v>48.8</v>
      </c>
      <c r="M20" s="48">
        <v>50.6</v>
      </c>
      <c r="N20" s="48">
        <v>52.3</v>
      </c>
      <c r="O20" s="48">
        <v>53.6</v>
      </c>
      <c r="P20" s="48">
        <v>55.5</v>
      </c>
      <c r="Q20" s="48">
        <v>60.9</v>
      </c>
      <c r="R20" s="49"/>
      <c r="S20" s="49"/>
      <c r="T20" s="49"/>
      <c r="U20" s="49"/>
    </row>
    <row r="21" spans="1:21" x14ac:dyDescent="0.2">
      <c r="A21" s="45">
        <v>697</v>
      </c>
      <c r="B21" s="45" t="s">
        <v>2</v>
      </c>
      <c r="C21" s="45" t="s">
        <v>14</v>
      </c>
      <c r="D21" s="45">
        <v>16</v>
      </c>
      <c r="E21" s="48">
        <v>16.8</v>
      </c>
      <c r="F21" s="48">
        <v>29</v>
      </c>
      <c r="G21" s="48">
        <v>30.3</v>
      </c>
      <c r="H21" s="48">
        <v>36</v>
      </c>
      <c r="I21" s="48">
        <v>39.5</v>
      </c>
      <c r="J21" s="48">
        <v>43.6</v>
      </c>
      <c r="K21" s="48">
        <v>41.5</v>
      </c>
      <c r="L21" s="48">
        <v>49.2</v>
      </c>
      <c r="M21" s="48">
        <v>51.5</v>
      </c>
      <c r="N21" s="48">
        <v>49.3</v>
      </c>
      <c r="O21" s="48">
        <v>54.6</v>
      </c>
      <c r="P21" s="48">
        <v>57.4</v>
      </c>
      <c r="Q21" s="48">
        <v>47.1</v>
      </c>
      <c r="R21" s="49"/>
      <c r="S21" s="49"/>
      <c r="T21" s="49"/>
      <c r="U21" s="49"/>
    </row>
    <row r="22" spans="1:21" x14ac:dyDescent="0.2">
      <c r="A22" s="45">
        <v>697</v>
      </c>
      <c r="B22" s="45" t="s">
        <v>2</v>
      </c>
      <c r="C22" s="45" t="s">
        <v>14</v>
      </c>
      <c r="D22" s="45">
        <v>17</v>
      </c>
      <c r="E22" s="48">
        <v>21.5</v>
      </c>
      <c r="F22" s="48">
        <v>32.5</v>
      </c>
      <c r="G22" s="48">
        <v>33</v>
      </c>
      <c r="H22" s="48">
        <v>34.1</v>
      </c>
      <c r="I22" s="48">
        <v>37.200000000000003</v>
      </c>
      <c r="J22" s="48">
        <v>39.1</v>
      </c>
      <c r="K22" s="48">
        <v>47.2</v>
      </c>
      <c r="L22" s="48">
        <v>52.3</v>
      </c>
      <c r="M22" s="48">
        <v>43.3</v>
      </c>
      <c r="N22" s="48">
        <v>43.7</v>
      </c>
      <c r="O22" s="48">
        <v>43.8</v>
      </c>
      <c r="P22" s="48">
        <v>59.1</v>
      </c>
      <c r="Q22" s="48">
        <v>57</v>
      </c>
      <c r="R22" s="49"/>
      <c r="S22" s="49"/>
      <c r="T22" s="49"/>
      <c r="U22" s="49"/>
    </row>
    <row r="23" spans="1:21" x14ac:dyDescent="0.2">
      <c r="A23" s="45">
        <v>697</v>
      </c>
      <c r="B23" s="45" t="s">
        <v>2</v>
      </c>
      <c r="C23" s="45" t="s">
        <v>14</v>
      </c>
      <c r="D23" s="45">
        <v>18</v>
      </c>
      <c r="E23" s="48">
        <v>16.100000000000001</v>
      </c>
      <c r="F23" s="48">
        <v>26.6</v>
      </c>
      <c r="G23" s="48">
        <v>33.4</v>
      </c>
      <c r="H23" s="48">
        <v>34.4</v>
      </c>
      <c r="I23" s="48">
        <v>37.6</v>
      </c>
      <c r="J23" s="48">
        <v>40.799999999999997</v>
      </c>
      <c r="K23" s="48">
        <v>38.1</v>
      </c>
      <c r="L23" s="48">
        <v>41.1</v>
      </c>
      <c r="M23" s="48">
        <v>51</v>
      </c>
      <c r="N23" s="48">
        <v>43.6</v>
      </c>
      <c r="O23" s="48">
        <v>54.3</v>
      </c>
      <c r="P23" s="48">
        <v>45.8</v>
      </c>
      <c r="Q23" s="48">
        <v>58.6</v>
      </c>
      <c r="R23" s="49"/>
      <c r="S23" s="49"/>
      <c r="T23" s="49"/>
      <c r="U23" s="49"/>
    </row>
    <row r="24" spans="1:21" x14ac:dyDescent="0.2">
      <c r="A24" s="45">
        <v>697</v>
      </c>
      <c r="B24" s="45" t="s">
        <v>2</v>
      </c>
      <c r="C24" s="45" t="s">
        <v>14</v>
      </c>
      <c r="D24" s="45">
        <v>19</v>
      </c>
      <c r="E24" s="48">
        <v>15.5</v>
      </c>
      <c r="F24" s="48">
        <v>22.5</v>
      </c>
      <c r="G24" s="48">
        <v>31.8</v>
      </c>
      <c r="H24" s="48">
        <v>37.6</v>
      </c>
      <c r="I24" s="48">
        <v>37.299999999999997</v>
      </c>
      <c r="J24" s="48">
        <v>37.9</v>
      </c>
      <c r="K24" s="48">
        <v>40.9</v>
      </c>
      <c r="L24" s="48">
        <v>50.6</v>
      </c>
      <c r="M24" s="48">
        <v>44.6</v>
      </c>
      <c r="N24" s="48">
        <v>53.4</v>
      </c>
      <c r="O24" s="48">
        <v>43.6</v>
      </c>
      <c r="P24" s="48">
        <v>56</v>
      </c>
      <c r="Q24" s="48">
        <v>56.5</v>
      </c>
      <c r="R24" s="49"/>
      <c r="S24" s="49"/>
      <c r="T24" s="49"/>
      <c r="U24" s="49"/>
    </row>
    <row r="25" spans="1:21" x14ac:dyDescent="0.2">
      <c r="A25" s="45">
        <v>697</v>
      </c>
      <c r="B25" s="45" t="s">
        <v>2</v>
      </c>
      <c r="C25" s="45" t="s">
        <v>14</v>
      </c>
      <c r="D25" s="45">
        <v>20</v>
      </c>
      <c r="E25" s="48">
        <v>20.399999999999999</v>
      </c>
      <c r="F25" s="48">
        <v>28.4</v>
      </c>
      <c r="G25" s="48">
        <v>30.5</v>
      </c>
      <c r="H25" s="48">
        <v>39.299999999999997</v>
      </c>
      <c r="I25" s="48">
        <v>36.4</v>
      </c>
      <c r="J25" s="48">
        <v>43.7</v>
      </c>
      <c r="K25" s="48">
        <v>47.4</v>
      </c>
      <c r="L25" s="48">
        <v>49.7</v>
      </c>
      <c r="M25" s="48">
        <v>40.799999999999997</v>
      </c>
      <c r="N25" s="48">
        <v>53.6</v>
      </c>
      <c r="O25" s="48">
        <v>50.5</v>
      </c>
      <c r="P25" s="48">
        <v>50.8</v>
      </c>
      <c r="Q25" s="48">
        <v>54</v>
      </c>
      <c r="R25" s="49"/>
      <c r="S25" s="49"/>
      <c r="T25" s="49"/>
      <c r="U25" s="49"/>
    </row>
    <row r="26" spans="1:21" x14ac:dyDescent="0.2">
      <c r="A26" s="45">
        <v>697</v>
      </c>
      <c r="B26" s="45" t="s">
        <v>2</v>
      </c>
      <c r="C26" s="45" t="s">
        <v>14</v>
      </c>
      <c r="D26" s="45">
        <v>21</v>
      </c>
      <c r="E26" s="48">
        <v>21</v>
      </c>
      <c r="F26" s="48">
        <v>29</v>
      </c>
      <c r="G26" s="48">
        <v>31.1</v>
      </c>
      <c r="H26" s="48">
        <v>40</v>
      </c>
      <c r="I26" s="48">
        <v>43.8</v>
      </c>
      <c r="J26" s="48">
        <v>48.3</v>
      </c>
      <c r="K26" s="48">
        <v>49.2</v>
      </c>
      <c r="L26" s="48">
        <v>51.7</v>
      </c>
      <c r="M26" s="48">
        <v>52.4</v>
      </c>
      <c r="N26" s="48">
        <v>50.3</v>
      </c>
      <c r="O26" s="48">
        <v>52.3</v>
      </c>
      <c r="P26" s="48">
        <v>61.4</v>
      </c>
      <c r="Q26" s="48">
        <v>58.4</v>
      </c>
      <c r="R26" s="49"/>
      <c r="S26" s="49"/>
      <c r="T26" s="49"/>
      <c r="U26" s="49"/>
    </row>
    <row r="27" spans="1:21" x14ac:dyDescent="0.2">
      <c r="A27" s="45">
        <v>697</v>
      </c>
      <c r="B27" s="45" t="s">
        <v>2</v>
      </c>
      <c r="C27" s="45" t="s">
        <v>14</v>
      </c>
      <c r="D27" s="45">
        <v>22</v>
      </c>
      <c r="E27" s="48">
        <v>22.9</v>
      </c>
      <c r="F27" s="48">
        <v>26.5</v>
      </c>
      <c r="G27" s="48">
        <v>33.299999999999997</v>
      </c>
      <c r="H27" s="48">
        <v>37.299999999999997</v>
      </c>
      <c r="I27" s="48">
        <v>41.9</v>
      </c>
      <c r="J27" s="48">
        <v>45.5</v>
      </c>
      <c r="K27" s="48">
        <v>51.3</v>
      </c>
      <c r="L27" s="48">
        <v>49.2</v>
      </c>
      <c r="M27" s="48">
        <v>54.6</v>
      </c>
      <c r="N27" s="48">
        <v>56.2</v>
      </c>
      <c r="O27" s="48">
        <v>51.2</v>
      </c>
      <c r="P27" s="48">
        <v>59</v>
      </c>
      <c r="Q27" s="48">
        <v>55.5</v>
      </c>
      <c r="R27" s="49"/>
      <c r="S27" s="49"/>
      <c r="T27" s="49"/>
      <c r="U27" s="49"/>
    </row>
    <row r="28" spans="1:21" x14ac:dyDescent="0.2">
      <c r="A28" s="45">
        <v>697</v>
      </c>
      <c r="B28" s="45" t="s">
        <v>2</v>
      </c>
      <c r="C28" s="45" t="s">
        <v>14</v>
      </c>
      <c r="D28" s="45">
        <v>23</v>
      </c>
      <c r="E28" s="48">
        <v>19.3</v>
      </c>
      <c r="F28" s="48">
        <v>26.5</v>
      </c>
      <c r="G28" s="48">
        <v>33.9</v>
      </c>
      <c r="H28" s="48">
        <v>36.700000000000003</v>
      </c>
      <c r="I28" s="48">
        <v>40.299999999999997</v>
      </c>
      <c r="J28" s="48">
        <v>43.4</v>
      </c>
      <c r="K28" s="48">
        <v>46</v>
      </c>
      <c r="L28" s="48">
        <v>51.9</v>
      </c>
      <c r="M28" s="48">
        <v>51.4</v>
      </c>
      <c r="N28" s="48">
        <v>55.6</v>
      </c>
      <c r="O28" s="48">
        <v>59.9</v>
      </c>
      <c r="P28" s="48">
        <v>52</v>
      </c>
      <c r="Q28" s="48">
        <v>52.9</v>
      </c>
      <c r="R28" s="49"/>
      <c r="S28" s="49"/>
      <c r="T28" s="49"/>
      <c r="U28" s="49"/>
    </row>
    <row r="29" spans="1:21" x14ac:dyDescent="0.2">
      <c r="A29" s="45">
        <v>697</v>
      </c>
      <c r="B29" s="45" t="s">
        <v>2</v>
      </c>
      <c r="C29" s="45" t="s">
        <v>14</v>
      </c>
      <c r="D29" s="45">
        <v>24</v>
      </c>
      <c r="E29" s="48">
        <v>20</v>
      </c>
      <c r="F29" s="48">
        <v>28</v>
      </c>
      <c r="G29" s="48">
        <v>30.6</v>
      </c>
      <c r="H29" s="48">
        <v>40.1</v>
      </c>
      <c r="I29" s="48">
        <v>43.3</v>
      </c>
      <c r="J29" s="48">
        <v>43.1</v>
      </c>
      <c r="K29" s="48">
        <v>45.2</v>
      </c>
      <c r="L29" s="48">
        <v>52.3</v>
      </c>
      <c r="M29" s="48">
        <v>48</v>
      </c>
      <c r="N29" s="48">
        <v>57.3</v>
      </c>
      <c r="O29" s="48">
        <v>55.4</v>
      </c>
      <c r="P29" s="48">
        <v>56.3</v>
      </c>
      <c r="Q29" s="48">
        <v>59.4</v>
      </c>
      <c r="R29" s="49"/>
      <c r="S29" s="49"/>
      <c r="T29" s="49"/>
      <c r="U29" s="49"/>
    </row>
    <row r="30" spans="1:21" x14ac:dyDescent="0.2">
      <c r="A30" s="45">
        <v>697</v>
      </c>
      <c r="B30" s="45" t="s">
        <v>2</v>
      </c>
      <c r="C30" s="45" t="s">
        <v>14</v>
      </c>
      <c r="D30" s="45">
        <v>25</v>
      </c>
      <c r="E30" s="48">
        <v>24.1</v>
      </c>
      <c r="F30" s="48">
        <v>28</v>
      </c>
      <c r="G30" s="48">
        <v>35.9</v>
      </c>
      <c r="H30" s="48">
        <v>36.1</v>
      </c>
      <c r="I30" s="48">
        <v>39.4</v>
      </c>
      <c r="J30" s="48">
        <v>45.2</v>
      </c>
      <c r="K30" s="48">
        <v>44.8</v>
      </c>
      <c r="L30" s="48">
        <v>47.3</v>
      </c>
      <c r="M30" s="48">
        <v>47.8</v>
      </c>
      <c r="N30" s="48">
        <v>53.7</v>
      </c>
      <c r="O30" s="48">
        <v>56.2</v>
      </c>
      <c r="P30" s="48">
        <v>57.4</v>
      </c>
      <c r="Q30" s="48">
        <v>63.1</v>
      </c>
      <c r="R30" s="49"/>
      <c r="S30" s="49"/>
      <c r="T30" s="49"/>
      <c r="U30" s="49"/>
    </row>
    <row r="31" spans="1:21" x14ac:dyDescent="0.2">
      <c r="A31" s="45">
        <v>697</v>
      </c>
      <c r="B31" s="45" t="s">
        <v>2</v>
      </c>
      <c r="C31" s="45" t="s">
        <v>14</v>
      </c>
      <c r="D31" s="45">
        <v>26</v>
      </c>
      <c r="E31" s="48">
        <v>23.8</v>
      </c>
      <c r="F31" s="48">
        <v>31.1</v>
      </c>
      <c r="G31" s="48">
        <v>34.4</v>
      </c>
      <c r="H31" s="48">
        <v>38.4</v>
      </c>
      <c r="I31" s="48">
        <v>45.2</v>
      </c>
      <c r="J31" s="48">
        <v>46.9</v>
      </c>
      <c r="K31" s="48">
        <v>48.1</v>
      </c>
      <c r="L31" s="48">
        <v>46.7</v>
      </c>
      <c r="M31" s="48">
        <v>51.7</v>
      </c>
      <c r="N31" s="48">
        <v>53.4</v>
      </c>
      <c r="O31" s="48">
        <v>57.7</v>
      </c>
      <c r="P31" s="48">
        <v>56.4</v>
      </c>
      <c r="Q31" s="48">
        <v>60.4</v>
      </c>
      <c r="R31" s="49"/>
      <c r="S31" s="49"/>
      <c r="T31" s="49"/>
      <c r="U31" s="49"/>
    </row>
    <row r="32" spans="1:21" x14ac:dyDescent="0.2">
      <c r="A32" s="45">
        <v>697</v>
      </c>
      <c r="B32" s="45" t="s">
        <v>2</v>
      </c>
      <c r="C32" s="45" t="s">
        <v>14</v>
      </c>
      <c r="D32" s="45">
        <v>27</v>
      </c>
      <c r="E32" s="48">
        <v>21.3</v>
      </c>
      <c r="F32" s="48">
        <v>26.1</v>
      </c>
      <c r="G32" s="48">
        <v>34.700000000000003</v>
      </c>
      <c r="H32" s="48">
        <v>41.7</v>
      </c>
      <c r="I32" s="48">
        <v>40.299999999999997</v>
      </c>
      <c r="J32" s="48">
        <v>46</v>
      </c>
      <c r="K32" s="48">
        <v>46</v>
      </c>
      <c r="L32" s="48">
        <v>50.5</v>
      </c>
      <c r="M32" s="48">
        <v>50.3</v>
      </c>
      <c r="N32" s="48">
        <v>57.4</v>
      </c>
      <c r="O32" s="48">
        <v>52.7</v>
      </c>
      <c r="P32" s="48">
        <v>56.1</v>
      </c>
      <c r="Q32" s="48">
        <v>60.5</v>
      </c>
      <c r="R32" s="49"/>
      <c r="S32" s="49"/>
      <c r="T32" s="49"/>
      <c r="U32" s="49"/>
    </row>
    <row r="33" spans="1:21" x14ac:dyDescent="0.2">
      <c r="A33" s="45">
        <v>697</v>
      </c>
      <c r="B33" s="45" t="s">
        <v>2</v>
      </c>
      <c r="C33" s="45" t="s">
        <v>14</v>
      </c>
      <c r="D33" s="45">
        <v>28</v>
      </c>
      <c r="E33" s="48">
        <v>21.2</v>
      </c>
      <c r="F33" s="48">
        <v>30.5</v>
      </c>
      <c r="G33" s="48">
        <v>32</v>
      </c>
      <c r="H33" s="48">
        <v>39.5</v>
      </c>
      <c r="I33" s="48">
        <v>43.2</v>
      </c>
      <c r="J33" s="48">
        <v>43.5</v>
      </c>
      <c r="K33" s="48">
        <v>49.9</v>
      </c>
      <c r="L33" s="48">
        <v>52.1</v>
      </c>
      <c r="M33" s="48">
        <v>48.3</v>
      </c>
      <c r="N33" s="48">
        <v>51</v>
      </c>
      <c r="O33" s="48">
        <v>55</v>
      </c>
      <c r="P33" s="48">
        <v>53.9</v>
      </c>
      <c r="Q33" s="48">
        <v>59</v>
      </c>
      <c r="R33" s="49"/>
      <c r="S33" s="49"/>
      <c r="T33" s="49"/>
      <c r="U33" s="49"/>
    </row>
    <row r="34" spans="1:21" x14ac:dyDescent="0.2">
      <c r="A34" s="45">
        <v>697</v>
      </c>
      <c r="B34" s="45" t="s">
        <v>2</v>
      </c>
      <c r="C34" s="45" t="s">
        <v>14</v>
      </c>
      <c r="D34" s="45">
        <v>29</v>
      </c>
      <c r="E34" s="48">
        <v>22</v>
      </c>
      <c r="F34" s="48">
        <v>28.7</v>
      </c>
      <c r="G34" s="48">
        <v>33.4</v>
      </c>
      <c r="H34" s="48">
        <v>39</v>
      </c>
      <c r="I34" s="48">
        <v>40.5</v>
      </c>
      <c r="J34" s="48">
        <v>46.6</v>
      </c>
      <c r="K34" s="48">
        <v>47.8</v>
      </c>
      <c r="L34" s="48">
        <v>46.9</v>
      </c>
      <c r="M34" s="48">
        <v>52.6</v>
      </c>
      <c r="N34" s="48">
        <v>51.3</v>
      </c>
      <c r="O34" s="48">
        <v>58.5</v>
      </c>
      <c r="P34" s="48">
        <v>53</v>
      </c>
      <c r="Q34" s="48">
        <v>57.9</v>
      </c>
      <c r="R34" s="49"/>
      <c r="S34" s="49"/>
      <c r="T34" s="49"/>
      <c r="U34" s="49"/>
    </row>
    <row r="35" spans="1:21" x14ac:dyDescent="0.2">
      <c r="A35" s="45">
        <v>697</v>
      </c>
      <c r="B35" s="45" t="s">
        <v>2</v>
      </c>
      <c r="C35" s="45" t="s">
        <v>14</v>
      </c>
      <c r="D35" s="45">
        <v>30</v>
      </c>
      <c r="E35" s="48">
        <v>19.3</v>
      </c>
      <c r="F35" s="48">
        <v>26.4</v>
      </c>
      <c r="G35" s="48">
        <v>33</v>
      </c>
      <c r="H35" s="48">
        <v>36.4</v>
      </c>
      <c r="I35" s="48">
        <v>39.299999999999997</v>
      </c>
      <c r="J35" s="48">
        <v>42.5</v>
      </c>
      <c r="K35" s="48">
        <v>49.1</v>
      </c>
      <c r="L35" s="48">
        <v>50.5</v>
      </c>
      <c r="M35" s="48">
        <v>53.2</v>
      </c>
      <c r="N35" s="48">
        <v>54.3</v>
      </c>
      <c r="O35" s="48">
        <v>55.1</v>
      </c>
      <c r="P35" s="48">
        <v>59.2</v>
      </c>
      <c r="Q35" s="48">
        <v>54.7</v>
      </c>
      <c r="R35" s="49"/>
      <c r="S35" s="49"/>
      <c r="T35" s="49"/>
      <c r="U35" s="49"/>
    </row>
    <row r="36" spans="1:21" x14ac:dyDescent="0.2">
      <c r="A36" s="45">
        <v>697</v>
      </c>
      <c r="B36" s="45" t="s">
        <v>2</v>
      </c>
      <c r="C36" s="45" t="s">
        <v>14</v>
      </c>
      <c r="D36" s="45">
        <v>31</v>
      </c>
      <c r="E36" s="48">
        <v>16.399999999999999</v>
      </c>
      <c r="F36" s="48">
        <v>26.5</v>
      </c>
      <c r="G36" s="48">
        <v>30.4</v>
      </c>
      <c r="H36" s="48">
        <v>39.700000000000003</v>
      </c>
      <c r="I36" s="48">
        <v>40.799999999999997</v>
      </c>
      <c r="J36" s="48">
        <v>42.4</v>
      </c>
      <c r="K36" s="48">
        <v>46.4</v>
      </c>
      <c r="L36" s="48">
        <v>51.4</v>
      </c>
      <c r="M36" s="48">
        <v>53</v>
      </c>
      <c r="N36" s="48">
        <v>43.8</v>
      </c>
      <c r="O36" s="48">
        <v>51.3</v>
      </c>
      <c r="P36" s="48">
        <v>57.3</v>
      </c>
      <c r="Q36" s="48"/>
      <c r="R36" s="49"/>
      <c r="S36" s="49"/>
      <c r="T36" s="49"/>
      <c r="U36" s="49"/>
    </row>
    <row r="37" spans="1:21" x14ac:dyDescent="0.2">
      <c r="A37" s="45">
        <v>697</v>
      </c>
      <c r="B37" s="45" t="s">
        <v>2</v>
      </c>
      <c r="C37" s="45" t="s">
        <v>14</v>
      </c>
      <c r="D37" s="45">
        <v>32</v>
      </c>
      <c r="E37" s="48">
        <v>18</v>
      </c>
      <c r="F37" s="48">
        <v>23.2</v>
      </c>
      <c r="G37" s="48">
        <v>35.299999999999997</v>
      </c>
      <c r="H37" s="48">
        <v>35.299999999999997</v>
      </c>
      <c r="I37" s="48">
        <v>39.700000000000003</v>
      </c>
      <c r="J37" s="48">
        <v>43.9</v>
      </c>
      <c r="K37" s="48">
        <v>47.4</v>
      </c>
      <c r="L37" s="48">
        <v>44.2</v>
      </c>
      <c r="M37" s="48">
        <v>49.5</v>
      </c>
      <c r="N37" s="48">
        <v>53.5</v>
      </c>
      <c r="O37" s="48">
        <v>47.5</v>
      </c>
      <c r="P37" s="48">
        <v>53.4</v>
      </c>
      <c r="Q37" s="48">
        <v>57.6</v>
      </c>
      <c r="R37" s="49"/>
      <c r="S37" s="49"/>
      <c r="T37" s="49"/>
      <c r="U37" s="49"/>
    </row>
    <row r="38" spans="1:21" x14ac:dyDescent="0.2">
      <c r="A38" s="45">
        <v>697</v>
      </c>
      <c r="B38" s="45" t="s">
        <v>2</v>
      </c>
      <c r="C38" s="45" t="s">
        <v>14</v>
      </c>
      <c r="D38" s="45">
        <v>33</v>
      </c>
      <c r="E38" s="48">
        <v>17</v>
      </c>
      <c r="F38" s="48">
        <v>22.9</v>
      </c>
      <c r="G38" s="48">
        <v>30.6</v>
      </c>
      <c r="H38" s="48">
        <v>34.700000000000003</v>
      </c>
      <c r="I38" s="48">
        <v>39.200000000000003</v>
      </c>
      <c r="J38" s="48">
        <v>47</v>
      </c>
      <c r="K38" s="48">
        <v>46.5</v>
      </c>
      <c r="L38" s="48">
        <v>46.4</v>
      </c>
      <c r="M38" s="48">
        <v>51.4</v>
      </c>
      <c r="N38" s="48">
        <v>55.3</v>
      </c>
      <c r="O38" s="48">
        <v>50.8</v>
      </c>
      <c r="P38" s="48">
        <v>52.5</v>
      </c>
      <c r="Q38" s="48">
        <v>57.1</v>
      </c>
      <c r="R38" s="49"/>
      <c r="S38" s="49"/>
      <c r="T38" s="49"/>
      <c r="U38" s="49"/>
    </row>
    <row r="39" spans="1:21" x14ac:dyDescent="0.2">
      <c r="A39" s="45">
        <v>697</v>
      </c>
      <c r="B39" s="45" t="s">
        <v>2</v>
      </c>
      <c r="C39" s="45" t="s">
        <v>14</v>
      </c>
      <c r="D39" s="45">
        <v>34</v>
      </c>
      <c r="E39" s="48">
        <v>16.600000000000001</v>
      </c>
      <c r="F39" s="48">
        <v>25.5</v>
      </c>
      <c r="G39" s="48">
        <v>28.2</v>
      </c>
      <c r="H39" s="48">
        <v>37.5</v>
      </c>
      <c r="I39" s="48">
        <v>35.299999999999997</v>
      </c>
      <c r="J39" s="48">
        <v>44.6</v>
      </c>
      <c r="K39" s="48">
        <v>45.9</v>
      </c>
      <c r="L39" s="48">
        <v>48</v>
      </c>
      <c r="M39" s="48">
        <v>49.8</v>
      </c>
      <c r="N39" s="48">
        <v>46.4</v>
      </c>
      <c r="O39" s="48">
        <v>54.9</v>
      </c>
      <c r="P39" s="48">
        <v>54.4</v>
      </c>
      <c r="Q39" s="48">
        <v>53.7</v>
      </c>
      <c r="R39" s="49"/>
      <c r="S39" s="49"/>
      <c r="T39" s="49"/>
      <c r="U39" s="49"/>
    </row>
    <row r="40" spans="1:21" x14ac:dyDescent="0.2">
      <c r="A40" s="45">
        <v>697</v>
      </c>
      <c r="B40" s="45" t="s">
        <v>2</v>
      </c>
      <c r="C40" s="45" t="s">
        <v>14</v>
      </c>
      <c r="D40" s="45">
        <v>35</v>
      </c>
      <c r="E40" s="48">
        <v>16.8</v>
      </c>
      <c r="F40" s="48">
        <v>25.3</v>
      </c>
      <c r="G40" s="48">
        <v>31.2</v>
      </c>
      <c r="H40" s="48">
        <v>37</v>
      </c>
      <c r="I40" s="48">
        <v>39.799999999999997</v>
      </c>
      <c r="J40" s="48">
        <v>44.3</v>
      </c>
      <c r="K40" s="48">
        <v>49.7</v>
      </c>
      <c r="L40" s="48">
        <v>48.2</v>
      </c>
      <c r="M40" s="48">
        <v>42.4</v>
      </c>
      <c r="N40" s="48">
        <v>52.2</v>
      </c>
      <c r="O40" s="48">
        <v>52.8</v>
      </c>
      <c r="P40" s="48">
        <v>52</v>
      </c>
      <c r="Q40" s="48">
        <v>58.9</v>
      </c>
      <c r="R40" s="49"/>
      <c r="S40" s="49"/>
      <c r="T40" s="49"/>
      <c r="U40" s="49"/>
    </row>
    <row r="41" spans="1:21" x14ac:dyDescent="0.2">
      <c r="A41" s="45">
        <v>697</v>
      </c>
      <c r="B41" s="45" t="s">
        <v>2</v>
      </c>
      <c r="C41" s="45" t="s">
        <v>14</v>
      </c>
      <c r="D41" s="45">
        <v>36</v>
      </c>
      <c r="E41" s="48">
        <v>18.7</v>
      </c>
      <c r="F41" s="48">
        <v>24.7</v>
      </c>
      <c r="G41" s="48">
        <v>30.5</v>
      </c>
      <c r="H41" s="48">
        <v>33.5</v>
      </c>
      <c r="I41" s="48">
        <v>41.6</v>
      </c>
      <c r="J41" s="48">
        <v>43.3</v>
      </c>
      <c r="K41" s="48">
        <v>39.700000000000003</v>
      </c>
      <c r="L41" s="48">
        <v>50.2</v>
      </c>
      <c r="M41" s="48">
        <v>47.2</v>
      </c>
      <c r="N41" s="48">
        <v>49.8</v>
      </c>
      <c r="O41" s="48">
        <v>52</v>
      </c>
      <c r="P41" s="48">
        <v>41.6</v>
      </c>
      <c r="Q41" s="48">
        <v>53</v>
      </c>
      <c r="R41" s="49"/>
      <c r="S41" s="49"/>
      <c r="T41" s="49"/>
      <c r="U41" s="49"/>
    </row>
    <row r="42" spans="1:21" x14ac:dyDescent="0.2">
      <c r="A42" s="45">
        <v>697</v>
      </c>
      <c r="B42" s="45" t="s">
        <v>2</v>
      </c>
      <c r="C42" s="45" t="s">
        <v>14</v>
      </c>
      <c r="D42" s="45">
        <v>37</v>
      </c>
      <c r="E42" s="48">
        <v>17.600000000000001</v>
      </c>
      <c r="F42" s="48">
        <v>30.1</v>
      </c>
      <c r="G42" s="48">
        <v>28.8</v>
      </c>
      <c r="H42" s="48">
        <v>36.1</v>
      </c>
      <c r="I42" s="48">
        <v>38.5</v>
      </c>
      <c r="J42" s="48">
        <v>40.9</v>
      </c>
      <c r="K42" s="48">
        <v>45</v>
      </c>
      <c r="L42" s="48">
        <v>41.7</v>
      </c>
      <c r="M42" s="48">
        <v>48.8</v>
      </c>
      <c r="N42" s="48">
        <v>51</v>
      </c>
      <c r="O42" s="48">
        <v>55.2</v>
      </c>
      <c r="P42" s="48">
        <v>55.7</v>
      </c>
      <c r="Q42" s="48">
        <v>55.7</v>
      </c>
      <c r="R42" s="49"/>
      <c r="S42" s="49"/>
      <c r="T42" s="49"/>
      <c r="U42" s="49"/>
    </row>
    <row r="43" spans="1:21" x14ac:dyDescent="0.2">
      <c r="A43" s="45">
        <v>697</v>
      </c>
      <c r="B43" s="45" t="s">
        <v>2</v>
      </c>
      <c r="C43" s="45" t="s">
        <v>14</v>
      </c>
      <c r="D43" s="45">
        <v>38</v>
      </c>
      <c r="E43" s="48">
        <v>17.7</v>
      </c>
      <c r="F43" s="48">
        <v>23.6</v>
      </c>
      <c r="G43" s="48">
        <v>30.6</v>
      </c>
      <c r="H43" s="48">
        <v>32.4</v>
      </c>
      <c r="I43" s="48">
        <v>41.3</v>
      </c>
      <c r="J43" s="48">
        <v>37.6</v>
      </c>
      <c r="K43" s="48">
        <v>43.1</v>
      </c>
      <c r="L43" s="48">
        <v>50.2</v>
      </c>
      <c r="M43" s="48">
        <v>51.3</v>
      </c>
      <c r="N43" s="48">
        <v>50.1</v>
      </c>
      <c r="O43" s="48">
        <v>56.4</v>
      </c>
      <c r="P43" s="48">
        <v>59</v>
      </c>
      <c r="Q43" s="48">
        <v>50.2</v>
      </c>
      <c r="R43" s="49"/>
      <c r="S43" s="49"/>
      <c r="T43" s="49"/>
      <c r="U43" s="49"/>
    </row>
    <row r="44" spans="1:21" x14ac:dyDescent="0.2">
      <c r="A44" s="45">
        <v>697</v>
      </c>
      <c r="B44" s="45" t="s">
        <v>2</v>
      </c>
      <c r="C44" s="45" t="s">
        <v>14</v>
      </c>
      <c r="D44" s="45">
        <v>39</v>
      </c>
      <c r="E44" s="48">
        <v>19.8</v>
      </c>
      <c r="F44" s="48">
        <v>25.2</v>
      </c>
      <c r="G44" s="48">
        <v>30.4</v>
      </c>
      <c r="H44" s="48">
        <v>35.299999999999997</v>
      </c>
      <c r="I44" s="48">
        <v>38</v>
      </c>
      <c r="J44" s="48">
        <v>40.299999999999997</v>
      </c>
      <c r="K44" s="48">
        <v>42</v>
      </c>
      <c r="L44" s="48">
        <v>46.9</v>
      </c>
      <c r="M44" s="48">
        <v>48.1</v>
      </c>
      <c r="N44" s="48">
        <v>52</v>
      </c>
      <c r="O44" s="48">
        <v>53.2</v>
      </c>
      <c r="P44" s="48">
        <v>56.1</v>
      </c>
      <c r="Q44" s="48">
        <v>53.4</v>
      </c>
      <c r="R44" s="49"/>
      <c r="S44" s="49"/>
      <c r="T44" s="49"/>
      <c r="U44" s="49"/>
    </row>
    <row r="45" spans="1:21" x14ac:dyDescent="0.2">
      <c r="A45" s="45">
        <v>697</v>
      </c>
      <c r="B45" s="45" t="s">
        <v>2</v>
      </c>
      <c r="C45" s="45" t="s">
        <v>14</v>
      </c>
      <c r="D45" s="45">
        <v>40</v>
      </c>
      <c r="E45" s="48">
        <v>24</v>
      </c>
      <c r="F45" s="48">
        <v>24.5</v>
      </c>
      <c r="G45" s="48">
        <v>28.1</v>
      </c>
      <c r="H45" s="48">
        <v>34</v>
      </c>
      <c r="I45" s="48">
        <v>44</v>
      </c>
      <c r="J45" s="48">
        <v>42.1</v>
      </c>
      <c r="K45" s="48">
        <v>44.8</v>
      </c>
      <c r="L45" s="48">
        <v>48.7</v>
      </c>
      <c r="M45" s="48">
        <v>43.2</v>
      </c>
      <c r="N45" s="48">
        <v>54.9</v>
      </c>
      <c r="O45" s="48">
        <v>42.4</v>
      </c>
      <c r="P45" s="48">
        <v>51.7</v>
      </c>
      <c r="Q45" s="48">
        <v>54.6</v>
      </c>
      <c r="R45" s="49"/>
      <c r="S45" s="49"/>
      <c r="T45" s="49"/>
      <c r="U45" s="49"/>
    </row>
    <row r="46" spans="1:21" x14ac:dyDescent="0.2">
      <c r="A46" s="45">
        <v>697</v>
      </c>
      <c r="B46" s="45" t="s">
        <v>2</v>
      </c>
      <c r="C46" s="45" t="s">
        <v>14</v>
      </c>
      <c r="D46" s="45">
        <v>41</v>
      </c>
      <c r="E46" s="48"/>
      <c r="F46" s="48"/>
      <c r="G46" s="48"/>
      <c r="H46" s="48"/>
      <c r="I46" s="48">
        <v>35.700000000000003</v>
      </c>
      <c r="J46" s="48">
        <v>39.1</v>
      </c>
      <c r="K46" s="48">
        <v>40.4</v>
      </c>
      <c r="L46" s="48">
        <v>46.4</v>
      </c>
      <c r="M46" s="48">
        <v>47.8</v>
      </c>
      <c r="N46" s="48">
        <v>48</v>
      </c>
      <c r="O46" s="48">
        <v>42.1</v>
      </c>
      <c r="P46" s="48">
        <v>54.6</v>
      </c>
      <c r="Q46" s="48"/>
      <c r="R46" s="48">
        <v>53.6</v>
      </c>
      <c r="S46" s="48">
        <v>54.4</v>
      </c>
      <c r="T46" s="48">
        <v>56.2</v>
      </c>
      <c r="U46" s="48">
        <v>58.3</v>
      </c>
    </row>
    <row r="47" spans="1:21" x14ac:dyDescent="0.2">
      <c r="A47" s="45">
        <v>697</v>
      </c>
      <c r="B47" s="45" t="s">
        <v>2</v>
      </c>
      <c r="C47" s="45" t="s">
        <v>14</v>
      </c>
      <c r="D47" s="45">
        <v>42</v>
      </c>
      <c r="E47" s="48"/>
      <c r="F47" s="48"/>
      <c r="G47" s="48"/>
      <c r="H47" s="48"/>
      <c r="I47" s="48">
        <v>35.799999999999997</v>
      </c>
      <c r="J47" s="48">
        <v>40.9</v>
      </c>
      <c r="K47" s="48">
        <v>42.5</v>
      </c>
      <c r="L47" s="48">
        <v>46.3</v>
      </c>
      <c r="M47" s="48">
        <v>45.1</v>
      </c>
      <c r="N47" s="48">
        <v>46</v>
      </c>
      <c r="O47" s="48">
        <v>52.9</v>
      </c>
      <c r="P47" s="48">
        <v>50.9</v>
      </c>
      <c r="Q47" s="48">
        <v>53.2</v>
      </c>
      <c r="R47" s="48">
        <v>52.5</v>
      </c>
      <c r="S47" s="48">
        <v>54.5</v>
      </c>
      <c r="T47" s="48">
        <v>54.2</v>
      </c>
      <c r="U47" s="48">
        <v>55.6</v>
      </c>
    </row>
    <row r="48" spans="1:21" x14ac:dyDescent="0.2">
      <c r="A48" s="45">
        <v>697</v>
      </c>
      <c r="B48" s="45" t="s">
        <v>2</v>
      </c>
      <c r="C48" s="45" t="s">
        <v>14</v>
      </c>
      <c r="D48" s="45">
        <v>43</v>
      </c>
      <c r="E48" s="48"/>
      <c r="F48" s="48"/>
      <c r="G48" s="48"/>
      <c r="H48" s="48"/>
      <c r="I48" s="48">
        <v>37.700000000000003</v>
      </c>
      <c r="J48" s="48">
        <v>39.1</v>
      </c>
      <c r="K48" s="48">
        <v>41.7</v>
      </c>
      <c r="L48" s="48">
        <v>45.5</v>
      </c>
      <c r="M48" s="48">
        <v>50.6</v>
      </c>
      <c r="N48" s="48">
        <v>48</v>
      </c>
      <c r="O48" s="48">
        <v>48.9</v>
      </c>
      <c r="P48" s="48">
        <v>50.6</v>
      </c>
      <c r="Q48" s="48">
        <v>55.3</v>
      </c>
      <c r="R48" s="48"/>
      <c r="S48" s="48">
        <v>54.7</v>
      </c>
      <c r="T48" s="48">
        <v>56</v>
      </c>
      <c r="U48" s="48">
        <v>54.9</v>
      </c>
    </row>
    <row r="49" spans="1:21" x14ac:dyDescent="0.2">
      <c r="A49" s="45">
        <v>697</v>
      </c>
      <c r="B49" s="45" t="s">
        <v>2</v>
      </c>
      <c r="C49" s="45" t="s">
        <v>14</v>
      </c>
      <c r="D49" s="45">
        <v>44</v>
      </c>
      <c r="E49" s="48"/>
      <c r="F49" s="48"/>
      <c r="G49" s="48"/>
      <c r="H49" s="48"/>
      <c r="I49" s="48">
        <v>35.200000000000003</v>
      </c>
      <c r="J49" s="48">
        <v>43.8</v>
      </c>
      <c r="K49" s="48">
        <v>43.9</v>
      </c>
      <c r="L49" s="48">
        <v>44.4</v>
      </c>
      <c r="M49" s="48">
        <v>46.4</v>
      </c>
      <c r="N49" s="48">
        <v>47.7</v>
      </c>
      <c r="O49" s="48">
        <v>48.7</v>
      </c>
      <c r="P49" s="48">
        <v>51.4</v>
      </c>
      <c r="Q49" s="48">
        <v>51.5</v>
      </c>
      <c r="R49" s="48">
        <v>53.9</v>
      </c>
      <c r="S49" s="48">
        <v>53.2</v>
      </c>
      <c r="T49" s="48">
        <v>58.1</v>
      </c>
      <c r="U49" s="48">
        <v>58.4</v>
      </c>
    </row>
    <row r="50" spans="1:21" x14ac:dyDescent="0.2">
      <c r="A50" s="45">
        <v>697</v>
      </c>
      <c r="B50" s="45" t="s">
        <v>2</v>
      </c>
      <c r="C50" s="45" t="s">
        <v>14</v>
      </c>
      <c r="D50" s="45">
        <v>45</v>
      </c>
      <c r="E50" s="48"/>
      <c r="F50" s="48"/>
      <c r="G50" s="48"/>
      <c r="H50" s="48"/>
      <c r="I50" s="48">
        <v>36.9</v>
      </c>
      <c r="J50" s="48">
        <v>37.6</v>
      </c>
      <c r="K50" s="48">
        <v>42.4</v>
      </c>
      <c r="L50" s="48">
        <v>49.3</v>
      </c>
      <c r="M50" s="48">
        <v>46.4</v>
      </c>
      <c r="N50" s="48">
        <v>48.7</v>
      </c>
      <c r="O50" s="48">
        <v>49.9</v>
      </c>
      <c r="P50" s="48">
        <v>49.8</v>
      </c>
      <c r="Q50" s="48">
        <v>50.2</v>
      </c>
      <c r="R50" s="48">
        <v>56.1</v>
      </c>
      <c r="S50" s="48">
        <v>52.8</v>
      </c>
      <c r="T50" s="48">
        <v>56.2</v>
      </c>
      <c r="U50" s="48">
        <v>56</v>
      </c>
    </row>
    <row r="51" spans="1:21" x14ac:dyDescent="0.2">
      <c r="A51" s="45">
        <v>697</v>
      </c>
      <c r="B51" s="45" t="s">
        <v>2</v>
      </c>
      <c r="C51" s="45" t="s">
        <v>14</v>
      </c>
      <c r="D51" s="45">
        <v>46</v>
      </c>
      <c r="E51" s="48"/>
      <c r="F51" s="48"/>
      <c r="G51" s="48"/>
      <c r="H51" s="48"/>
      <c r="I51" s="48">
        <v>39.1</v>
      </c>
      <c r="J51" s="48">
        <v>38.4</v>
      </c>
      <c r="K51" s="48">
        <v>43.5</v>
      </c>
      <c r="L51" s="48">
        <v>40.6</v>
      </c>
      <c r="M51" s="48">
        <v>46</v>
      </c>
      <c r="N51" s="48">
        <v>51.6</v>
      </c>
      <c r="O51" s="48">
        <v>49.3</v>
      </c>
      <c r="P51" s="48">
        <v>52.6</v>
      </c>
      <c r="Q51" s="48">
        <v>52.6</v>
      </c>
      <c r="R51" s="48">
        <v>53.9</v>
      </c>
      <c r="S51" s="48">
        <v>56.8</v>
      </c>
      <c r="T51" s="48">
        <v>54.2</v>
      </c>
      <c r="U51" s="48">
        <v>56.9</v>
      </c>
    </row>
    <row r="52" spans="1:21" x14ac:dyDescent="0.2">
      <c r="A52" s="45">
        <v>697</v>
      </c>
      <c r="B52" s="45" t="s">
        <v>2</v>
      </c>
      <c r="C52" s="45" t="s">
        <v>14</v>
      </c>
      <c r="D52" s="45">
        <v>47</v>
      </c>
      <c r="E52" s="48"/>
      <c r="F52" s="48"/>
      <c r="G52" s="48"/>
      <c r="H52" s="48"/>
      <c r="I52" s="48">
        <v>41.2</v>
      </c>
      <c r="J52" s="48">
        <v>38.6</v>
      </c>
      <c r="K52" s="48">
        <v>41.5</v>
      </c>
      <c r="L52" s="48">
        <v>45.7</v>
      </c>
      <c r="M52" s="48">
        <v>48.2</v>
      </c>
      <c r="N52" s="48">
        <v>40.799999999999997</v>
      </c>
      <c r="O52" s="48">
        <v>49.2</v>
      </c>
      <c r="P52" s="48">
        <v>50.6</v>
      </c>
      <c r="Q52" s="48">
        <v>53.8</v>
      </c>
      <c r="R52" s="48">
        <v>52.5</v>
      </c>
      <c r="S52" s="48">
        <v>47.2</v>
      </c>
      <c r="T52" s="48">
        <v>47.9</v>
      </c>
      <c r="U52" s="48">
        <v>57</v>
      </c>
    </row>
    <row r="53" spans="1:21" x14ac:dyDescent="0.2">
      <c r="A53" s="45">
        <v>697</v>
      </c>
      <c r="B53" s="45" t="s">
        <v>2</v>
      </c>
      <c r="C53" s="45" t="s">
        <v>14</v>
      </c>
      <c r="D53" s="45">
        <v>48</v>
      </c>
      <c r="E53" s="48"/>
      <c r="F53" s="48"/>
      <c r="G53" s="48"/>
      <c r="H53" s="48"/>
      <c r="I53" s="48">
        <v>31.4</v>
      </c>
      <c r="J53" s="48">
        <v>34.1</v>
      </c>
      <c r="K53" s="48">
        <v>46.8</v>
      </c>
      <c r="L53" s="48">
        <v>44.3</v>
      </c>
      <c r="M53" s="48">
        <v>46.9</v>
      </c>
      <c r="N53" s="48">
        <v>48.8</v>
      </c>
      <c r="O53" s="48">
        <v>50.1</v>
      </c>
      <c r="P53" s="48">
        <v>51.4</v>
      </c>
      <c r="Q53" s="48">
        <v>51.8</v>
      </c>
      <c r="R53" s="48">
        <v>51.4</v>
      </c>
      <c r="S53" s="48">
        <v>51.6</v>
      </c>
      <c r="T53" s="48">
        <v>55.1</v>
      </c>
      <c r="U53" s="48">
        <v>53.6</v>
      </c>
    </row>
    <row r="54" spans="1:21" x14ac:dyDescent="0.2">
      <c r="A54" s="45">
        <v>697</v>
      </c>
      <c r="B54" s="45" t="s">
        <v>2</v>
      </c>
      <c r="C54" s="45" t="s">
        <v>14</v>
      </c>
      <c r="D54" s="45">
        <v>49</v>
      </c>
      <c r="E54" s="48"/>
      <c r="F54" s="48"/>
      <c r="G54" s="48"/>
      <c r="H54" s="48"/>
      <c r="I54" s="48">
        <v>36.700000000000003</v>
      </c>
      <c r="J54" s="48">
        <v>40.200000000000003</v>
      </c>
      <c r="K54" s="48">
        <v>38</v>
      </c>
      <c r="L54" s="48">
        <v>42.9</v>
      </c>
      <c r="M54" s="48">
        <v>39.9</v>
      </c>
      <c r="N54" s="48">
        <v>49.4</v>
      </c>
      <c r="O54" s="48">
        <v>47.8</v>
      </c>
      <c r="P54" s="48">
        <v>43.5</v>
      </c>
      <c r="Q54" s="48">
        <v>52.5</v>
      </c>
      <c r="R54" s="48">
        <v>53.1</v>
      </c>
      <c r="S54" s="48">
        <v>54.4</v>
      </c>
      <c r="T54" s="48">
        <v>52.9</v>
      </c>
      <c r="U54" s="48">
        <v>48.9</v>
      </c>
    </row>
    <row r="55" spans="1:21" x14ac:dyDescent="0.2">
      <c r="A55" s="45">
        <v>697</v>
      </c>
      <c r="B55" s="45" t="s">
        <v>2</v>
      </c>
      <c r="C55" s="45" t="s">
        <v>14</v>
      </c>
      <c r="D55" s="45">
        <v>50</v>
      </c>
      <c r="E55" s="48"/>
      <c r="F55" s="48"/>
      <c r="G55" s="48"/>
      <c r="H55" s="48"/>
      <c r="I55" s="48">
        <v>37.799999999999997</v>
      </c>
      <c r="J55" s="48">
        <v>37.4</v>
      </c>
      <c r="K55" s="48">
        <v>41.4</v>
      </c>
      <c r="L55" s="48">
        <v>43.8</v>
      </c>
      <c r="M55" s="48">
        <v>47.3</v>
      </c>
      <c r="N55" s="48">
        <v>47.1</v>
      </c>
      <c r="O55" s="48">
        <v>50.4</v>
      </c>
      <c r="P55" s="48">
        <v>49</v>
      </c>
      <c r="Q55" s="48">
        <v>52.4</v>
      </c>
      <c r="R55" s="48">
        <v>54.6</v>
      </c>
      <c r="S55" s="48">
        <v>54.1</v>
      </c>
      <c r="T55" s="48">
        <v>55.8</v>
      </c>
      <c r="U55" s="48">
        <v>56.4</v>
      </c>
    </row>
    <row r="56" spans="1:21" ht="15.75" customHeight="1" x14ac:dyDescent="0.2">
      <c r="A56" s="45">
        <v>697</v>
      </c>
      <c r="B56" s="45" t="s">
        <v>2</v>
      </c>
      <c r="C56" s="45" t="s">
        <v>14</v>
      </c>
      <c r="D56" s="45">
        <v>51</v>
      </c>
      <c r="E56" s="51">
        <v>18.739999999999998</v>
      </c>
      <c r="F56" s="51">
        <v>24.99</v>
      </c>
      <c r="G56" s="51">
        <v>32.19</v>
      </c>
      <c r="H56" s="51">
        <v>37.450000000000003</v>
      </c>
      <c r="I56" s="51">
        <v>40.93</v>
      </c>
      <c r="J56" s="51">
        <v>41.79</v>
      </c>
      <c r="K56" s="51">
        <v>45.7</v>
      </c>
      <c r="L56" s="51">
        <v>48.76</v>
      </c>
      <c r="M56" s="51">
        <v>50.64</v>
      </c>
      <c r="N56" s="51">
        <v>52.3</v>
      </c>
      <c r="O56" s="51">
        <v>54.18</v>
      </c>
      <c r="P56" s="51">
        <v>55.53</v>
      </c>
      <c r="Q56" s="51"/>
      <c r="R56" s="51">
        <v>57.22</v>
      </c>
      <c r="S56" s="51">
        <v>58.17</v>
      </c>
      <c r="T56" s="51">
        <v>60.07</v>
      </c>
      <c r="U56" s="51">
        <v>62.08</v>
      </c>
    </row>
    <row r="57" spans="1:21" x14ac:dyDescent="0.2">
      <c r="A57" s="45">
        <v>697</v>
      </c>
      <c r="B57" s="45" t="s">
        <v>2</v>
      </c>
      <c r="C57" s="45" t="s">
        <v>14</v>
      </c>
      <c r="D57" s="45">
        <v>52</v>
      </c>
      <c r="E57" s="51">
        <v>17.59</v>
      </c>
      <c r="F57" s="51">
        <v>23.09</v>
      </c>
      <c r="G57" s="51">
        <v>29.72</v>
      </c>
      <c r="H57" s="51">
        <v>34.14</v>
      </c>
      <c r="I57" s="51">
        <v>38.15</v>
      </c>
      <c r="J57" s="51">
        <v>39.159999999999997</v>
      </c>
      <c r="K57" s="51">
        <v>41.82</v>
      </c>
      <c r="L57" s="51">
        <v>45.24</v>
      </c>
      <c r="M57" s="51">
        <v>47.95</v>
      </c>
      <c r="N57" s="51">
        <v>49.77</v>
      </c>
      <c r="O57" s="51">
        <v>51</v>
      </c>
      <c r="P57" s="51">
        <v>51.73</v>
      </c>
      <c r="Q57" s="51"/>
      <c r="R57" s="51">
        <v>53.94</v>
      </c>
      <c r="S57" s="51">
        <v>54.99</v>
      </c>
      <c r="T57" s="51">
        <v>56.99</v>
      </c>
      <c r="U57" s="51">
        <v>59.05</v>
      </c>
    </row>
    <row r="58" spans="1:21" x14ac:dyDescent="0.2">
      <c r="A58" s="45">
        <v>697</v>
      </c>
      <c r="B58" s="45" t="s">
        <v>2</v>
      </c>
      <c r="C58" s="45" t="s">
        <v>14</v>
      </c>
      <c r="D58" s="45">
        <v>53</v>
      </c>
      <c r="E58" s="51">
        <v>16.79</v>
      </c>
      <c r="F58" s="51">
        <v>21.96</v>
      </c>
      <c r="G58" s="51">
        <v>29.73</v>
      </c>
      <c r="H58" s="51">
        <v>34.78</v>
      </c>
      <c r="I58" s="51">
        <v>38.19</v>
      </c>
      <c r="J58" s="51">
        <v>37.340000000000003</v>
      </c>
      <c r="K58" s="51">
        <v>42.45</v>
      </c>
      <c r="L58" s="51">
        <v>46.62</v>
      </c>
      <c r="M58" s="51">
        <v>49.67</v>
      </c>
      <c r="N58" s="51">
        <v>50.82</v>
      </c>
      <c r="O58" s="51">
        <v>53.17</v>
      </c>
      <c r="P58" s="51">
        <v>53.98</v>
      </c>
      <c r="Q58" s="51"/>
      <c r="R58" s="51">
        <v>55.06</v>
      </c>
      <c r="S58" s="51">
        <v>56.52</v>
      </c>
      <c r="T58" s="51">
        <v>58.7</v>
      </c>
      <c r="U58" s="51">
        <v>60.53</v>
      </c>
    </row>
    <row r="59" spans="1:21" x14ac:dyDescent="0.2">
      <c r="A59" s="45">
        <v>697</v>
      </c>
      <c r="B59" s="45" t="s">
        <v>2</v>
      </c>
      <c r="C59" s="45" t="s">
        <v>14</v>
      </c>
      <c r="D59" s="45">
        <v>54</v>
      </c>
      <c r="E59" s="51">
        <v>18.28</v>
      </c>
      <c r="F59" s="51">
        <v>23.84</v>
      </c>
      <c r="G59" s="51">
        <v>29.91</v>
      </c>
      <c r="H59" s="51">
        <v>35.15</v>
      </c>
      <c r="I59" s="51">
        <v>39.729999999999997</v>
      </c>
      <c r="J59" s="51">
        <v>35.56</v>
      </c>
      <c r="K59" s="51">
        <v>40.770000000000003</v>
      </c>
      <c r="L59" s="51">
        <v>46.63</v>
      </c>
      <c r="M59" s="51">
        <v>50.94</v>
      </c>
      <c r="N59" s="51">
        <v>53.65</v>
      </c>
      <c r="O59" s="51">
        <v>55.22</v>
      </c>
      <c r="P59" s="51">
        <v>57.14</v>
      </c>
      <c r="Q59" s="51"/>
      <c r="R59" s="51">
        <v>55.62</v>
      </c>
      <c r="S59" s="51">
        <v>58.2</v>
      </c>
      <c r="T59" s="51">
        <v>60.98</v>
      </c>
      <c r="U59" s="51">
        <v>64.19</v>
      </c>
    </row>
    <row r="60" spans="1:21" x14ac:dyDescent="0.2">
      <c r="A60" s="45">
        <v>697</v>
      </c>
      <c r="B60" s="45" t="s">
        <v>2</v>
      </c>
      <c r="C60" s="45" t="s">
        <v>14</v>
      </c>
      <c r="D60" s="45">
        <v>55</v>
      </c>
      <c r="E60" s="51">
        <v>18.329999999999998</v>
      </c>
      <c r="F60" s="51">
        <v>24.42</v>
      </c>
      <c r="G60" s="51">
        <v>31.11</v>
      </c>
      <c r="H60" s="51">
        <v>35.64</v>
      </c>
      <c r="I60" s="51">
        <v>38.69</v>
      </c>
      <c r="J60" s="51">
        <v>37.979999999999997</v>
      </c>
      <c r="K60" s="51">
        <v>43.29</v>
      </c>
      <c r="L60" s="51">
        <v>47.17</v>
      </c>
      <c r="M60" s="51">
        <v>49.23</v>
      </c>
      <c r="N60" s="51">
        <v>51.91</v>
      </c>
      <c r="O60" s="51">
        <v>53.76</v>
      </c>
      <c r="P60" s="51">
        <v>56.16</v>
      </c>
      <c r="Q60" s="51"/>
      <c r="R60" s="51"/>
      <c r="S60" s="51"/>
      <c r="T60" s="51"/>
      <c r="U60" s="51"/>
    </row>
    <row r="61" spans="1:21" x14ac:dyDescent="0.2">
      <c r="A61" s="45">
        <v>697</v>
      </c>
      <c r="B61" s="45" t="s">
        <v>2</v>
      </c>
      <c r="C61" s="45" t="s">
        <v>14</v>
      </c>
      <c r="D61" s="45">
        <v>56</v>
      </c>
      <c r="E61" s="51">
        <v>19.55</v>
      </c>
      <c r="F61" s="51">
        <v>25.25</v>
      </c>
      <c r="G61" s="51">
        <v>33.01</v>
      </c>
      <c r="H61" s="51">
        <v>37.43</v>
      </c>
      <c r="I61" s="51">
        <v>41.34</v>
      </c>
      <c r="J61" s="51">
        <v>43.1</v>
      </c>
      <c r="K61" s="51">
        <v>46.82</v>
      </c>
      <c r="L61" s="51">
        <v>50.19</v>
      </c>
      <c r="M61" s="51">
        <v>52.4</v>
      </c>
      <c r="N61" s="51">
        <v>54.63</v>
      </c>
      <c r="O61" s="51">
        <v>57.06</v>
      </c>
      <c r="P61" s="51">
        <v>57.97</v>
      </c>
      <c r="Q61" s="51"/>
      <c r="R61" s="51">
        <v>55.47</v>
      </c>
      <c r="S61" s="51">
        <v>59.1</v>
      </c>
      <c r="T61" s="51">
        <v>61.85</v>
      </c>
      <c r="U61" s="51">
        <v>64.959999999999994</v>
      </c>
    </row>
    <row r="62" spans="1:21" x14ac:dyDescent="0.2">
      <c r="A62" s="45">
        <v>697</v>
      </c>
      <c r="B62" s="45" t="s">
        <v>2</v>
      </c>
      <c r="C62" s="45" t="s">
        <v>14</v>
      </c>
      <c r="D62" s="45">
        <v>57</v>
      </c>
      <c r="E62" s="51">
        <v>21.22</v>
      </c>
      <c r="F62" s="51">
        <v>29.92</v>
      </c>
      <c r="G62" s="51">
        <v>30.6</v>
      </c>
      <c r="H62" s="51">
        <v>35.49</v>
      </c>
      <c r="I62" s="51">
        <v>39.770000000000003</v>
      </c>
      <c r="J62" s="51">
        <v>39.549999999999997</v>
      </c>
      <c r="K62" s="51">
        <v>42.66</v>
      </c>
      <c r="L62" s="51">
        <v>45.23</v>
      </c>
      <c r="M62" s="51">
        <v>48.71</v>
      </c>
      <c r="N62" s="51">
        <v>50.96</v>
      </c>
      <c r="O62" s="51">
        <v>52.75</v>
      </c>
      <c r="P62" s="51">
        <v>54.84</v>
      </c>
      <c r="Q62" s="51"/>
      <c r="R62" s="51"/>
      <c r="S62" s="51"/>
      <c r="T62" s="51"/>
      <c r="U62" s="51"/>
    </row>
    <row r="63" spans="1:21" x14ac:dyDescent="0.2">
      <c r="A63" s="45">
        <v>697</v>
      </c>
      <c r="B63" s="45" t="s">
        <v>2</v>
      </c>
      <c r="C63" s="45" t="s">
        <v>14</v>
      </c>
      <c r="D63" s="45">
        <v>58</v>
      </c>
      <c r="E63" s="51">
        <v>19.71</v>
      </c>
      <c r="F63" s="51">
        <v>25.07</v>
      </c>
      <c r="G63" s="51">
        <v>31.28</v>
      </c>
      <c r="H63" s="51">
        <v>34.11</v>
      </c>
      <c r="I63" s="51">
        <v>38.229999999999997</v>
      </c>
      <c r="J63" s="51">
        <v>39.82</v>
      </c>
      <c r="K63" s="51">
        <v>42.24</v>
      </c>
      <c r="L63" s="51">
        <v>45.07</v>
      </c>
      <c r="M63" s="51">
        <v>42.25</v>
      </c>
      <c r="N63" s="51">
        <v>46.07</v>
      </c>
      <c r="O63" s="51">
        <v>49.04</v>
      </c>
      <c r="P63" s="51">
        <v>50.5</v>
      </c>
      <c r="Q63" s="51"/>
      <c r="R63" s="51">
        <v>50.86</v>
      </c>
      <c r="S63" s="51">
        <v>51</v>
      </c>
      <c r="T63" s="51">
        <v>53.34</v>
      </c>
      <c r="U63" s="51">
        <v>56</v>
      </c>
    </row>
    <row r="64" spans="1:21" x14ac:dyDescent="0.2">
      <c r="A64" s="45">
        <v>697</v>
      </c>
      <c r="B64" s="45" t="s">
        <v>2</v>
      </c>
      <c r="C64" s="45" t="s">
        <v>14</v>
      </c>
      <c r="D64" s="45">
        <v>59</v>
      </c>
      <c r="E64" s="51">
        <v>18.21</v>
      </c>
      <c r="F64" s="51">
        <v>23.46</v>
      </c>
      <c r="G64" s="51">
        <v>29.61</v>
      </c>
      <c r="H64" s="51">
        <v>33.11</v>
      </c>
      <c r="I64" s="51">
        <v>37.130000000000003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x14ac:dyDescent="0.2">
      <c r="A65" s="45">
        <v>697</v>
      </c>
      <c r="B65" s="45" t="s">
        <v>2</v>
      </c>
      <c r="C65" s="45" t="s">
        <v>14</v>
      </c>
      <c r="D65" s="45">
        <v>60</v>
      </c>
      <c r="E65" s="51">
        <v>18.100000000000001</v>
      </c>
      <c r="F65" s="51">
        <v>23.13</v>
      </c>
      <c r="G65" s="51">
        <v>28.28</v>
      </c>
      <c r="H65" s="51">
        <v>32.56</v>
      </c>
      <c r="I65" s="51">
        <v>36.380000000000003</v>
      </c>
      <c r="J65" s="51">
        <v>36.619999999999997</v>
      </c>
      <c r="K65" s="51">
        <v>36.72</v>
      </c>
      <c r="L65" s="51">
        <v>40.729999999999997</v>
      </c>
      <c r="M65" s="51">
        <v>44.03</v>
      </c>
      <c r="N65" s="51">
        <v>45.36</v>
      </c>
      <c r="O65" s="51">
        <v>48.19</v>
      </c>
      <c r="P65" s="51">
        <v>51.54</v>
      </c>
      <c r="Q65" s="51"/>
      <c r="R65" s="51"/>
      <c r="S65" s="51"/>
      <c r="T65" s="51"/>
      <c r="U65" s="51"/>
    </row>
    <row r="66" spans="1:21" ht="15" customHeight="1" x14ac:dyDescent="0.2">
      <c r="A66" s="45">
        <v>697</v>
      </c>
      <c r="B66" s="45" t="s">
        <v>2</v>
      </c>
      <c r="C66" s="45" t="s">
        <v>14</v>
      </c>
      <c r="D66" s="45">
        <v>61</v>
      </c>
      <c r="E66" s="51">
        <v>17.829999999999998</v>
      </c>
      <c r="F66" s="51">
        <v>22.9</v>
      </c>
      <c r="G66" s="51">
        <v>28.96</v>
      </c>
      <c r="H66" s="51">
        <v>34.200000000000003</v>
      </c>
      <c r="I66" s="51">
        <v>37.299999999999997</v>
      </c>
      <c r="J66" s="51">
        <v>39.869999999999997</v>
      </c>
      <c r="K66" s="51">
        <v>42.17</v>
      </c>
      <c r="L66" s="51">
        <v>44.59</v>
      </c>
      <c r="M66" s="51">
        <v>48.54</v>
      </c>
      <c r="N66" s="51">
        <v>50.86</v>
      </c>
      <c r="O66" s="51">
        <v>54.48</v>
      </c>
      <c r="P66" s="51">
        <v>55.82</v>
      </c>
      <c r="Q66" s="51">
        <v>57.99</v>
      </c>
      <c r="R66" s="51">
        <v>57.8</v>
      </c>
      <c r="S66" s="51">
        <v>59.63</v>
      </c>
      <c r="T66" s="51">
        <v>60.5</v>
      </c>
      <c r="U66" s="51">
        <v>63.48</v>
      </c>
    </row>
    <row r="67" spans="1:21" x14ac:dyDescent="0.2">
      <c r="A67" s="45">
        <v>697</v>
      </c>
      <c r="B67" s="45" t="s">
        <v>2</v>
      </c>
      <c r="C67" s="45" t="s">
        <v>14</v>
      </c>
      <c r="D67" s="45">
        <v>62</v>
      </c>
      <c r="E67" s="51">
        <v>19.84</v>
      </c>
      <c r="F67" s="51">
        <v>24.97</v>
      </c>
      <c r="G67" s="51">
        <v>29.64</v>
      </c>
      <c r="H67" s="51">
        <v>34.380000000000003</v>
      </c>
      <c r="I67" s="51">
        <v>38.35</v>
      </c>
      <c r="J67" s="51">
        <v>40.78</v>
      </c>
      <c r="K67" s="51">
        <v>42.57</v>
      </c>
      <c r="L67" s="51">
        <v>45.36</v>
      </c>
      <c r="M67" s="51">
        <v>46.85</v>
      </c>
      <c r="N67" s="51">
        <v>48.62</v>
      </c>
      <c r="O67" s="51">
        <v>50.46</v>
      </c>
      <c r="P67" s="51">
        <v>50.27</v>
      </c>
      <c r="Q67" s="51">
        <v>51.73</v>
      </c>
      <c r="R67" s="51">
        <v>51.72</v>
      </c>
      <c r="S67" s="51">
        <v>54.29</v>
      </c>
      <c r="T67" s="51">
        <v>55.09</v>
      </c>
      <c r="U67" s="51">
        <v>57.2</v>
      </c>
    </row>
    <row r="68" spans="1:21" x14ac:dyDescent="0.2">
      <c r="A68" s="45">
        <v>697</v>
      </c>
      <c r="B68" s="45" t="s">
        <v>2</v>
      </c>
      <c r="C68" s="45" t="s">
        <v>14</v>
      </c>
      <c r="D68" s="45">
        <v>63</v>
      </c>
      <c r="E68" s="51">
        <v>19.760000000000002</v>
      </c>
      <c r="F68" s="51">
        <v>24.82</v>
      </c>
      <c r="G68" s="51">
        <v>29.7</v>
      </c>
      <c r="H68" s="51">
        <v>35</v>
      </c>
      <c r="I68" s="51">
        <v>38.979999999999997</v>
      </c>
      <c r="J68" s="51">
        <v>41.4</v>
      </c>
      <c r="K68" s="51">
        <v>44.33</v>
      </c>
      <c r="L68" s="51">
        <v>48.41</v>
      </c>
      <c r="M68" s="51">
        <v>52.59</v>
      </c>
      <c r="N68" s="51">
        <v>54.24</v>
      </c>
      <c r="O68" s="51">
        <v>57.21</v>
      </c>
      <c r="P68" s="51">
        <v>58.58</v>
      </c>
      <c r="Q68" s="51">
        <v>61.05</v>
      </c>
      <c r="R68" s="51">
        <v>60.08</v>
      </c>
      <c r="S68" s="51">
        <v>62.12</v>
      </c>
      <c r="T68" s="51">
        <v>63.89</v>
      </c>
      <c r="U68" s="51">
        <v>66.150000000000006</v>
      </c>
    </row>
    <row r="69" spans="1:21" x14ac:dyDescent="0.2">
      <c r="A69" s="45">
        <v>697</v>
      </c>
      <c r="B69" s="45" t="s">
        <v>2</v>
      </c>
      <c r="C69" s="45" t="s">
        <v>14</v>
      </c>
      <c r="D69" s="45">
        <v>64</v>
      </c>
      <c r="E69" s="51">
        <v>19.38</v>
      </c>
      <c r="F69" s="51">
        <v>24.94</v>
      </c>
      <c r="G69" s="51">
        <v>31.6</v>
      </c>
      <c r="H69" s="51">
        <v>35.619999999999997</v>
      </c>
      <c r="I69" s="51">
        <v>40.1</v>
      </c>
      <c r="J69" s="51">
        <v>42.47</v>
      </c>
      <c r="K69" s="51">
        <v>44.54</v>
      </c>
      <c r="L69" s="51">
        <v>47.87</v>
      </c>
      <c r="M69" s="51">
        <v>49.68</v>
      </c>
      <c r="N69" s="51">
        <v>51.1</v>
      </c>
      <c r="O69" s="51">
        <v>52.58</v>
      </c>
      <c r="P69" s="51">
        <v>53.28</v>
      </c>
      <c r="Q69" s="51">
        <v>54.07</v>
      </c>
      <c r="R69" s="51">
        <v>53.99</v>
      </c>
      <c r="S69" s="51">
        <v>56.7</v>
      </c>
      <c r="T69" s="51">
        <v>52.27</v>
      </c>
      <c r="U69" s="51">
        <v>59.28</v>
      </c>
    </row>
    <row r="70" spans="1:21" x14ac:dyDescent="0.2">
      <c r="A70" s="45">
        <v>697</v>
      </c>
      <c r="B70" s="45" t="s">
        <v>2</v>
      </c>
      <c r="C70" s="45" t="s">
        <v>14</v>
      </c>
      <c r="D70" s="45">
        <v>65</v>
      </c>
      <c r="E70" s="51">
        <v>18.350000000000001</v>
      </c>
      <c r="F70" s="51">
        <v>24.14</v>
      </c>
      <c r="G70" s="51">
        <v>30.49</v>
      </c>
      <c r="H70" s="51">
        <v>34.549999999999997</v>
      </c>
      <c r="I70" s="51">
        <v>39.39</v>
      </c>
      <c r="J70" s="51">
        <v>44.45</v>
      </c>
      <c r="K70" s="51">
        <v>42.85</v>
      </c>
      <c r="L70" s="51">
        <v>47.06</v>
      </c>
      <c r="M70" s="51">
        <v>54.01</v>
      </c>
      <c r="N70" s="51">
        <v>49.8</v>
      </c>
      <c r="O70" s="51">
        <v>57.61</v>
      </c>
      <c r="P70" s="51">
        <v>53.53</v>
      </c>
      <c r="Q70" s="51">
        <v>54.98</v>
      </c>
      <c r="R70" s="51">
        <v>53.97</v>
      </c>
      <c r="S70" s="51">
        <v>55.66</v>
      </c>
      <c r="T70" s="51">
        <v>56.13</v>
      </c>
      <c r="U70" s="51">
        <v>58.43</v>
      </c>
    </row>
    <row r="71" spans="1:21" x14ac:dyDescent="0.2">
      <c r="A71" s="45">
        <v>697</v>
      </c>
      <c r="B71" s="45" t="s">
        <v>2</v>
      </c>
      <c r="C71" s="45" t="s">
        <v>14</v>
      </c>
      <c r="D71" s="45">
        <v>66</v>
      </c>
      <c r="E71" s="51">
        <v>19.399999999999999</v>
      </c>
      <c r="F71" s="51">
        <v>24.94</v>
      </c>
      <c r="G71" s="51">
        <v>30.11</v>
      </c>
      <c r="H71" s="51">
        <v>34.53</v>
      </c>
      <c r="I71" s="51">
        <v>37.630000000000003</v>
      </c>
      <c r="J71" s="51">
        <v>40.64</v>
      </c>
      <c r="K71" s="51">
        <v>42.97</v>
      </c>
      <c r="L71" s="51">
        <v>45.74</v>
      </c>
      <c r="M71" s="51">
        <v>47.11</v>
      </c>
      <c r="N71" s="51">
        <v>49.07</v>
      </c>
      <c r="O71" s="51">
        <v>59.81</v>
      </c>
      <c r="P71" s="51">
        <v>51.59</v>
      </c>
      <c r="Q71" s="51">
        <v>53.23</v>
      </c>
      <c r="R71" s="51">
        <v>52.91</v>
      </c>
      <c r="S71" s="51">
        <v>54.75</v>
      </c>
      <c r="T71" s="51">
        <v>55.29</v>
      </c>
      <c r="U71" s="51">
        <v>58.33</v>
      </c>
    </row>
    <row r="72" spans="1:21" x14ac:dyDescent="0.2">
      <c r="A72" s="45">
        <v>697</v>
      </c>
      <c r="B72" s="45" t="s">
        <v>2</v>
      </c>
      <c r="C72" s="45" t="s">
        <v>14</v>
      </c>
      <c r="D72" s="45">
        <v>67</v>
      </c>
      <c r="E72" s="51">
        <v>16.25</v>
      </c>
      <c r="F72" s="51">
        <v>22.19</v>
      </c>
      <c r="G72" s="51">
        <v>29.77</v>
      </c>
      <c r="H72" s="51">
        <v>35.590000000000003</v>
      </c>
      <c r="I72" s="51">
        <v>40.61</v>
      </c>
      <c r="J72" s="51">
        <v>42.71</v>
      </c>
      <c r="K72" s="51">
        <v>46.08</v>
      </c>
      <c r="L72" s="51">
        <v>48.86</v>
      </c>
      <c r="M72" s="51"/>
      <c r="N72" s="51"/>
      <c r="O72" s="51"/>
      <c r="P72" s="51"/>
      <c r="Q72" s="51"/>
      <c r="R72" s="51"/>
      <c r="S72" s="51"/>
      <c r="T72" s="51"/>
      <c r="U72" s="51"/>
    </row>
    <row r="73" spans="1:21" x14ac:dyDescent="0.2">
      <c r="A73" s="45">
        <v>697</v>
      </c>
      <c r="B73" s="45" t="s">
        <v>2</v>
      </c>
      <c r="C73" s="45" t="s">
        <v>14</v>
      </c>
      <c r="D73" s="45">
        <v>68</v>
      </c>
      <c r="E73" s="51">
        <v>24.98</v>
      </c>
      <c r="F73" s="51">
        <v>29.82</v>
      </c>
      <c r="G73" s="51">
        <v>35.18</v>
      </c>
      <c r="H73" s="51">
        <v>38.71</v>
      </c>
      <c r="I73" s="51">
        <v>43.48</v>
      </c>
      <c r="J73" s="51"/>
      <c r="K73" s="51" t="s">
        <v>39</v>
      </c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x14ac:dyDescent="0.2">
      <c r="A74" s="45">
        <v>697</v>
      </c>
      <c r="B74" s="45" t="s">
        <v>2</v>
      </c>
      <c r="C74" s="45" t="s">
        <v>14</v>
      </c>
      <c r="D74" s="45">
        <v>69</v>
      </c>
      <c r="E74" s="51">
        <v>20.2</v>
      </c>
      <c r="F74" s="51">
        <v>26.7</v>
      </c>
      <c r="G74" s="51">
        <v>32.94</v>
      </c>
      <c r="H74" s="51">
        <v>36.770000000000003</v>
      </c>
      <c r="I74" s="51">
        <v>40.409999999999997</v>
      </c>
      <c r="J74" s="51">
        <v>41.19</v>
      </c>
      <c r="K74" s="51">
        <v>46.98</v>
      </c>
      <c r="L74" s="51">
        <v>50.42</v>
      </c>
      <c r="M74" s="51">
        <v>48.34</v>
      </c>
      <c r="N74" s="51">
        <v>55.88</v>
      </c>
      <c r="O74" s="51">
        <v>52.29</v>
      </c>
      <c r="P74" s="51">
        <v>58.73</v>
      </c>
      <c r="Q74" s="51"/>
      <c r="R74" s="51"/>
      <c r="S74" s="51"/>
      <c r="T74" s="51"/>
      <c r="U74" s="51"/>
    </row>
    <row r="75" spans="1:21" x14ac:dyDescent="0.2">
      <c r="A75" s="45">
        <v>697</v>
      </c>
      <c r="B75" s="45" t="s">
        <v>2</v>
      </c>
      <c r="C75" s="45" t="s">
        <v>14</v>
      </c>
      <c r="D75" s="45">
        <v>70</v>
      </c>
      <c r="E75" s="51">
        <v>18.62</v>
      </c>
      <c r="F75" s="51">
        <v>23.89</v>
      </c>
      <c r="G75" s="51">
        <v>30.13</v>
      </c>
      <c r="H75" s="51">
        <v>34.25</v>
      </c>
      <c r="I75" s="51">
        <v>38.44</v>
      </c>
      <c r="J75" s="51">
        <v>40.85</v>
      </c>
      <c r="K75" s="51">
        <v>34.08</v>
      </c>
      <c r="L75" s="51">
        <v>45.9</v>
      </c>
      <c r="M75" s="51">
        <v>48.07</v>
      </c>
      <c r="N75" s="51">
        <v>49.62</v>
      </c>
      <c r="O75" s="51">
        <v>51.51</v>
      </c>
      <c r="P75" s="51">
        <v>52.95</v>
      </c>
      <c r="Q75" s="51">
        <v>54.89</v>
      </c>
      <c r="R75" s="51">
        <v>52.18</v>
      </c>
      <c r="S75" s="51">
        <v>56.4</v>
      </c>
      <c r="T75" s="51">
        <v>57.81</v>
      </c>
      <c r="U75" s="51">
        <v>59.87</v>
      </c>
    </row>
    <row r="76" spans="1:21" ht="15" customHeight="1" x14ac:dyDescent="0.2">
      <c r="A76" s="45">
        <v>697</v>
      </c>
      <c r="B76" s="45" t="s">
        <v>2</v>
      </c>
      <c r="C76" s="45" t="s">
        <v>14</v>
      </c>
      <c r="D76" s="45">
        <v>71</v>
      </c>
      <c r="E76" s="51">
        <v>20.98</v>
      </c>
      <c r="F76" s="51">
        <v>26.42</v>
      </c>
      <c r="G76" s="51">
        <v>31.65</v>
      </c>
      <c r="H76" s="51">
        <v>35.659999999999997</v>
      </c>
      <c r="I76" s="51">
        <v>38.82</v>
      </c>
      <c r="J76" s="51">
        <v>41.68</v>
      </c>
      <c r="K76" s="51">
        <v>43.04</v>
      </c>
      <c r="L76" s="51">
        <v>47.28</v>
      </c>
      <c r="M76" s="51">
        <v>46.97</v>
      </c>
      <c r="N76" s="51">
        <v>48.4</v>
      </c>
      <c r="O76" s="51">
        <v>50.25</v>
      </c>
      <c r="P76" s="51">
        <v>51.55</v>
      </c>
      <c r="Q76" s="51"/>
      <c r="R76" s="51"/>
      <c r="S76" s="51"/>
      <c r="T76" s="51"/>
      <c r="U76" s="51"/>
    </row>
    <row r="77" spans="1:21" x14ac:dyDescent="0.2">
      <c r="A77" s="45">
        <v>697</v>
      </c>
      <c r="B77" s="45" t="s">
        <v>2</v>
      </c>
      <c r="C77" s="45" t="s">
        <v>14</v>
      </c>
      <c r="D77" s="45">
        <v>72</v>
      </c>
      <c r="E77" s="51">
        <v>22.16</v>
      </c>
      <c r="F77" s="51">
        <v>28.49</v>
      </c>
      <c r="G77" s="51">
        <v>34.61</v>
      </c>
      <c r="H77" s="51">
        <v>39.19</v>
      </c>
      <c r="I77" s="51">
        <v>42.59</v>
      </c>
      <c r="J77" s="51">
        <v>45.41</v>
      </c>
      <c r="K77" s="51">
        <v>47.07</v>
      </c>
      <c r="L77" s="51">
        <v>49.08</v>
      </c>
      <c r="M77" s="51">
        <v>51.71</v>
      </c>
      <c r="N77" s="51">
        <v>53.12</v>
      </c>
      <c r="O77" s="51">
        <v>55.17</v>
      </c>
      <c r="P77" s="51">
        <v>57.01</v>
      </c>
      <c r="Q77" s="51"/>
      <c r="R77" s="51"/>
      <c r="S77" s="51"/>
      <c r="T77" s="51"/>
      <c r="U77" s="51"/>
    </row>
    <row r="78" spans="1:21" x14ac:dyDescent="0.2">
      <c r="A78" s="45">
        <v>697</v>
      </c>
      <c r="B78" s="45" t="s">
        <v>2</v>
      </c>
      <c r="C78" s="45" t="s">
        <v>14</v>
      </c>
      <c r="D78" s="45">
        <v>73</v>
      </c>
      <c r="E78" s="51">
        <v>20.18</v>
      </c>
      <c r="F78" s="51">
        <v>25.04</v>
      </c>
      <c r="G78" s="51">
        <v>29.62</v>
      </c>
      <c r="H78" s="51">
        <v>34.159999999999997</v>
      </c>
      <c r="I78" s="51">
        <v>37.909999999999997</v>
      </c>
      <c r="J78" s="51">
        <v>39.71</v>
      </c>
      <c r="K78" s="51">
        <v>40.79</v>
      </c>
      <c r="L78" s="51">
        <v>43.33</v>
      </c>
      <c r="M78" s="51">
        <v>46.31</v>
      </c>
      <c r="N78" s="51">
        <v>47.12</v>
      </c>
      <c r="O78" s="51">
        <v>48.53</v>
      </c>
      <c r="P78" s="51">
        <v>49.68</v>
      </c>
      <c r="Q78" s="51"/>
      <c r="R78" s="51"/>
      <c r="S78" s="51"/>
      <c r="T78" s="51"/>
      <c r="U78" s="51"/>
    </row>
    <row r="79" spans="1:21" x14ac:dyDescent="0.2">
      <c r="A79" s="45">
        <v>697</v>
      </c>
      <c r="B79" s="45" t="s">
        <v>2</v>
      </c>
      <c r="C79" s="45" t="s">
        <v>14</v>
      </c>
      <c r="D79" s="45">
        <v>74</v>
      </c>
      <c r="E79" s="51">
        <v>22.56</v>
      </c>
      <c r="F79" s="51">
        <v>28.13</v>
      </c>
      <c r="G79" s="51">
        <v>33.380000000000003</v>
      </c>
      <c r="H79" s="51">
        <v>37.71</v>
      </c>
      <c r="I79" s="51">
        <v>41.5</v>
      </c>
      <c r="J79" s="51">
        <v>43.85</v>
      </c>
      <c r="K79" s="51">
        <v>45.61</v>
      </c>
      <c r="L79" s="51">
        <v>47.47</v>
      </c>
      <c r="M79" s="51">
        <v>50.52</v>
      </c>
      <c r="N79" s="51">
        <v>51.85</v>
      </c>
      <c r="O79" s="51">
        <v>53.81</v>
      </c>
      <c r="P79" s="51">
        <v>55.19</v>
      </c>
      <c r="Q79" s="51"/>
      <c r="R79" s="51"/>
      <c r="S79" s="51"/>
      <c r="T79" s="51"/>
      <c r="U79" s="51"/>
    </row>
    <row r="80" spans="1:21" x14ac:dyDescent="0.2">
      <c r="A80" s="45">
        <v>697</v>
      </c>
      <c r="B80" s="45" t="s">
        <v>2</v>
      </c>
      <c r="C80" s="45" t="s">
        <v>14</v>
      </c>
      <c r="D80" s="45">
        <v>75</v>
      </c>
      <c r="E80" s="51">
        <v>20.309999999999999</v>
      </c>
      <c r="F80" s="51">
        <v>25.28</v>
      </c>
      <c r="G80" s="51">
        <v>38.11</v>
      </c>
      <c r="H80" s="51">
        <v>36.81</v>
      </c>
      <c r="I80" s="51">
        <v>39.82</v>
      </c>
      <c r="J80" s="51">
        <v>42.56</v>
      </c>
      <c r="K80" s="51">
        <v>44.15</v>
      </c>
      <c r="L80" s="51">
        <v>47.28</v>
      </c>
      <c r="M80" s="51">
        <v>48.84</v>
      </c>
      <c r="N80" s="51">
        <v>50.72</v>
      </c>
      <c r="O80" s="51">
        <v>52.21</v>
      </c>
      <c r="P80" s="51">
        <v>54.45</v>
      </c>
      <c r="Q80" s="51"/>
      <c r="R80" s="51"/>
      <c r="S80" s="51"/>
      <c r="T80" s="51"/>
      <c r="U80" s="51"/>
    </row>
    <row r="81" spans="1:21" x14ac:dyDescent="0.2">
      <c r="A81" s="45">
        <v>697</v>
      </c>
      <c r="B81" s="45" t="s">
        <v>2</v>
      </c>
      <c r="C81" s="45" t="s">
        <v>14</v>
      </c>
      <c r="D81" s="45">
        <v>76</v>
      </c>
      <c r="E81" s="51">
        <v>21.79</v>
      </c>
      <c r="F81" s="51">
        <v>24.46</v>
      </c>
      <c r="G81" s="51">
        <v>31.72</v>
      </c>
      <c r="H81" s="51">
        <v>36.380000000000003</v>
      </c>
      <c r="I81" s="51">
        <v>39.65</v>
      </c>
      <c r="J81" s="51">
        <v>42.97</v>
      </c>
      <c r="K81" s="51">
        <v>44.24</v>
      </c>
      <c r="L81" s="51">
        <v>47.17</v>
      </c>
      <c r="M81" s="51">
        <v>50.12</v>
      </c>
      <c r="N81" s="51">
        <v>51.84</v>
      </c>
      <c r="O81" s="51">
        <v>54.24</v>
      </c>
      <c r="P81" s="51">
        <v>55.21</v>
      </c>
      <c r="Q81" s="51"/>
      <c r="R81" s="51"/>
      <c r="S81" s="51"/>
      <c r="T81" s="51"/>
      <c r="U81" s="51"/>
    </row>
    <row r="82" spans="1:21" x14ac:dyDescent="0.2">
      <c r="A82" s="45">
        <v>697</v>
      </c>
      <c r="B82" s="45" t="s">
        <v>2</v>
      </c>
      <c r="C82" s="45" t="s">
        <v>14</v>
      </c>
      <c r="D82" s="45">
        <v>77</v>
      </c>
      <c r="E82" s="51">
        <v>24.18</v>
      </c>
      <c r="F82" s="51">
        <v>29.82</v>
      </c>
      <c r="G82" s="51">
        <v>35.86</v>
      </c>
      <c r="H82" s="51">
        <v>40.36</v>
      </c>
      <c r="I82" s="51">
        <v>42.97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x14ac:dyDescent="0.2">
      <c r="A83" s="45">
        <v>697</v>
      </c>
      <c r="B83" s="45" t="s">
        <v>2</v>
      </c>
      <c r="C83" s="45" t="s">
        <v>14</v>
      </c>
      <c r="D83" s="45">
        <v>78</v>
      </c>
      <c r="E83" s="51">
        <v>23.45</v>
      </c>
      <c r="F83" s="51">
        <v>27.44</v>
      </c>
      <c r="G83" s="51">
        <v>33.659999999999997</v>
      </c>
      <c r="H83" s="51">
        <v>39.4</v>
      </c>
      <c r="I83" s="51">
        <v>43.32</v>
      </c>
      <c r="J83" s="51">
        <v>46.64</v>
      </c>
      <c r="K83" s="51">
        <v>48.41</v>
      </c>
      <c r="L83" s="51">
        <v>47.17</v>
      </c>
      <c r="M83" s="51">
        <v>53.2</v>
      </c>
      <c r="N83" s="51">
        <v>54.13</v>
      </c>
      <c r="O83" s="51">
        <v>55.27</v>
      </c>
      <c r="P83" s="51">
        <v>57.43</v>
      </c>
      <c r="Q83" s="51"/>
      <c r="R83" s="51"/>
      <c r="S83" s="51"/>
      <c r="T83" s="51"/>
      <c r="U83" s="51"/>
    </row>
    <row r="84" spans="1:21" x14ac:dyDescent="0.2">
      <c r="A84" s="45">
        <v>697</v>
      </c>
      <c r="B84" s="45" t="s">
        <v>2</v>
      </c>
      <c r="C84" s="45" t="s">
        <v>14</v>
      </c>
      <c r="D84" s="45">
        <v>79</v>
      </c>
      <c r="E84" s="51">
        <v>18.07</v>
      </c>
      <c r="F84" s="51">
        <v>23.11</v>
      </c>
      <c r="G84" s="51">
        <v>27.9</v>
      </c>
      <c r="H84" s="51">
        <v>31.9</v>
      </c>
      <c r="I84" s="51">
        <v>35.69</v>
      </c>
      <c r="J84" s="51">
        <v>38.380000000000003</v>
      </c>
      <c r="K84" s="51">
        <v>40.9</v>
      </c>
      <c r="L84" s="51">
        <v>43.64</v>
      </c>
      <c r="M84" s="51">
        <v>46.85</v>
      </c>
      <c r="N84" s="51">
        <v>47.68</v>
      </c>
      <c r="O84" s="51">
        <v>49.88</v>
      </c>
      <c r="P84" s="51">
        <v>50.55</v>
      </c>
      <c r="Q84" s="51"/>
      <c r="R84" s="51"/>
      <c r="S84" s="51"/>
      <c r="T84" s="51"/>
      <c r="U84" s="51"/>
    </row>
    <row r="85" spans="1:21" x14ac:dyDescent="0.2">
      <c r="A85" s="45">
        <v>697</v>
      </c>
      <c r="B85" s="45" t="s">
        <v>2</v>
      </c>
      <c r="C85" s="45" t="s">
        <v>14</v>
      </c>
      <c r="D85" s="45">
        <v>80</v>
      </c>
      <c r="E85" s="51">
        <v>17.38</v>
      </c>
      <c r="F85" s="51">
        <v>26.6</v>
      </c>
      <c r="G85" s="51">
        <v>30.47</v>
      </c>
      <c r="H85" s="51">
        <v>36.07</v>
      </c>
      <c r="I85" s="51">
        <v>39.909999999999997</v>
      </c>
      <c r="J85" s="51">
        <v>42.67</v>
      </c>
      <c r="K85" s="51">
        <v>45.13</v>
      </c>
      <c r="L85" s="51">
        <v>46.55</v>
      </c>
      <c r="M85" s="51">
        <v>49.96</v>
      </c>
      <c r="N85" s="51">
        <v>51.84</v>
      </c>
      <c r="O85" s="51">
        <v>54.38</v>
      </c>
      <c r="P85" s="51">
        <v>55.4</v>
      </c>
      <c r="Q85" s="51"/>
      <c r="R85" s="51"/>
      <c r="S85" s="51"/>
      <c r="T85" s="51"/>
      <c r="U85" s="51"/>
    </row>
    <row r="86" spans="1:21" ht="15" customHeight="1" x14ac:dyDescent="0.2">
      <c r="A86" s="45">
        <v>697</v>
      </c>
      <c r="B86" s="45" t="s">
        <v>2</v>
      </c>
      <c r="C86" s="45" t="s">
        <v>14</v>
      </c>
      <c r="D86" s="45">
        <v>81</v>
      </c>
      <c r="E86" s="51">
        <v>18.38</v>
      </c>
      <c r="F86" s="51">
        <v>23.22</v>
      </c>
      <c r="G86" s="51">
        <v>25.88</v>
      </c>
      <c r="H86" s="51">
        <v>33.119999999999997</v>
      </c>
      <c r="I86" s="51">
        <v>35.159999999999997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x14ac:dyDescent="0.2">
      <c r="A87" s="45">
        <v>697</v>
      </c>
      <c r="B87" s="45" t="s">
        <v>2</v>
      </c>
      <c r="C87" s="45" t="s">
        <v>14</v>
      </c>
      <c r="D87" s="45">
        <v>82</v>
      </c>
      <c r="E87" s="51">
        <v>19.82</v>
      </c>
      <c r="F87" s="51">
        <v>25.46</v>
      </c>
      <c r="G87" s="51">
        <v>29.34</v>
      </c>
      <c r="H87" s="51">
        <v>34.4</v>
      </c>
      <c r="I87" s="51">
        <v>36.22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1:21" x14ac:dyDescent="0.2">
      <c r="A88" s="45">
        <v>697</v>
      </c>
      <c r="B88" s="45" t="s">
        <v>2</v>
      </c>
      <c r="C88" s="45" t="s">
        <v>14</v>
      </c>
      <c r="D88" s="45">
        <v>83</v>
      </c>
      <c r="E88" s="51">
        <v>21.37</v>
      </c>
      <c r="F88" s="51">
        <v>27.78</v>
      </c>
      <c r="G88" s="51">
        <v>33.03</v>
      </c>
      <c r="H88" s="51">
        <v>38.729999999999997</v>
      </c>
      <c r="I88" s="51">
        <v>40.590000000000003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x14ac:dyDescent="0.2">
      <c r="A89" s="45">
        <v>697</v>
      </c>
      <c r="B89" s="45" t="s">
        <v>2</v>
      </c>
      <c r="C89" s="45" t="s">
        <v>14</v>
      </c>
      <c r="D89" s="45">
        <v>84</v>
      </c>
      <c r="E89" s="51">
        <v>19.21</v>
      </c>
      <c r="F89" s="51">
        <v>24.15</v>
      </c>
      <c r="G89" s="51">
        <v>28.75</v>
      </c>
      <c r="H89" s="51">
        <v>32.92</v>
      </c>
      <c r="I89" s="51">
        <v>34.15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x14ac:dyDescent="0.2">
      <c r="A90" s="45">
        <v>697</v>
      </c>
      <c r="B90" s="45" t="s">
        <v>2</v>
      </c>
      <c r="C90" s="45" t="s">
        <v>14</v>
      </c>
      <c r="D90" s="45">
        <v>85</v>
      </c>
      <c r="E90" s="51">
        <v>15.64</v>
      </c>
      <c r="F90" s="51">
        <v>19.75</v>
      </c>
      <c r="G90" s="51">
        <v>25.13</v>
      </c>
      <c r="H90" s="51">
        <v>30.91</v>
      </c>
      <c r="I90" s="51">
        <v>33.64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x14ac:dyDescent="0.2">
      <c r="A91" s="45">
        <v>697</v>
      </c>
      <c r="B91" s="45" t="s">
        <v>2</v>
      </c>
      <c r="C91" s="45" t="s">
        <v>14</v>
      </c>
      <c r="D91" s="45">
        <v>86</v>
      </c>
      <c r="E91" s="51">
        <v>17.03</v>
      </c>
      <c r="F91" s="51">
        <v>23.37</v>
      </c>
      <c r="G91" s="51">
        <v>28.97</v>
      </c>
      <c r="H91" s="51">
        <v>34.049999999999997</v>
      </c>
      <c r="I91" s="51">
        <v>35.96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x14ac:dyDescent="0.2">
      <c r="A92" s="45">
        <v>697</v>
      </c>
      <c r="B92" s="45" t="s">
        <v>2</v>
      </c>
      <c r="C92" s="45" t="s">
        <v>14</v>
      </c>
      <c r="D92" s="45">
        <v>87</v>
      </c>
      <c r="E92" s="51">
        <v>15.16</v>
      </c>
      <c r="F92" s="51">
        <v>19.71</v>
      </c>
      <c r="G92" s="51">
        <v>24.79</v>
      </c>
      <c r="H92" s="51">
        <v>29.48</v>
      </c>
      <c r="I92" s="51">
        <v>32.32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x14ac:dyDescent="0.2">
      <c r="A93" s="45">
        <v>697</v>
      </c>
      <c r="B93" s="45" t="s">
        <v>2</v>
      </c>
      <c r="C93" s="45" t="s">
        <v>14</v>
      </c>
      <c r="D93" s="45">
        <v>88</v>
      </c>
      <c r="E93" s="51">
        <v>18.57</v>
      </c>
      <c r="F93" s="51">
        <v>23.37</v>
      </c>
      <c r="G93" s="51">
        <v>28.71</v>
      </c>
      <c r="H93" s="51">
        <v>33.72</v>
      </c>
      <c r="I93" s="51">
        <v>34.76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x14ac:dyDescent="0.2">
      <c r="A94" s="45">
        <v>697</v>
      </c>
      <c r="B94" s="45" t="s">
        <v>2</v>
      </c>
      <c r="C94" s="45" t="s">
        <v>14</v>
      </c>
      <c r="D94" s="45">
        <v>89</v>
      </c>
      <c r="E94" s="51">
        <v>18.079999999999998</v>
      </c>
      <c r="F94" s="51">
        <v>22.91</v>
      </c>
      <c r="G94" s="51">
        <v>29.31</v>
      </c>
      <c r="H94" s="51">
        <v>34.409999999999997</v>
      </c>
      <c r="I94" s="51">
        <v>37.020000000000003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x14ac:dyDescent="0.2">
      <c r="A95" s="45">
        <v>697</v>
      </c>
      <c r="B95" s="45" t="s">
        <v>2</v>
      </c>
      <c r="C95" s="45" t="s">
        <v>14</v>
      </c>
      <c r="D95" s="45">
        <v>90</v>
      </c>
      <c r="E95" s="51">
        <v>20.99</v>
      </c>
      <c r="F95" s="51">
        <v>26.27</v>
      </c>
      <c r="G95" s="51">
        <v>31.57</v>
      </c>
      <c r="H95" s="51">
        <v>37.54</v>
      </c>
      <c r="I95" s="51">
        <v>40.74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x14ac:dyDescent="0.2">
      <c r="A96" s="45">
        <v>697</v>
      </c>
      <c r="B96" s="45" t="s">
        <v>4</v>
      </c>
      <c r="C96" s="45" t="s">
        <v>14</v>
      </c>
      <c r="D96" s="45">
        <v>1</v>
      </c>
      <c r="E96" s="48">
        <v>22.8</v>
      </c>
      <c r="F96" s="48">
        <v>31.6</v>
      </c>
      <c r="G96" s="48">
        <v>37.6</v>
      </c>
      <c r="H96" s="48">
        <v>43.3</v>
      </c>
      <c r="I96" s="48">
        <v>44.5</v>
      </c>
      <c r="J96" s="48">
        <v>47.1</v>
      </c>
      <c r="K96" s="48">
        <v>50.1</v>
      </c>
      <c r="L96" s="48">
        <v>54</v>
      </c>
      <c r="M96" s="48">
        <v>50.6</v>
      </c>
      <c r="N96" s="48">
        <v>49.7</v>
      </c>
      <c r="O96" s="48">
        <v>51.6</v>
      </c>
      <c r="P96" s="48">
        <v>52.9</v>
      </c>
      <c r="Q96" s="48">
        <v>53.3</v>
      </c>
      <c r="R96" s="49"/>
      <c r="S96" s="49"/>
      <c r="T96" s="49"/>
      <c r="U96" s="49"/>
    </row>
    <row r="97" spans="1:21" x14ac:dyDescent="0.2">
      <c r="A97" s="45">
        <v>697</v>
      </c>
      <c r="B97" s="45" t="s">
        <v>4</v>
      </c>
      <c r="C97" s="45" t="s">
        <v>14</v>
      </c>
      <c r="D97" s="45">
        <v>2</v>
      </c>
      <c r="E97" s="48">
        <v>25.6</v>
      </c>
      <c r="F97" s="48">
        <v>32.299999999999997</v>
      </c>
      <c r="G97" s="48">
        <v>32.799999999999997</v>
      </c>
      <c r="H97" s="48">
        <v>42.1</v>
      </c>
      <c r="I97" s="48">
        <v>43.7</v>
      </c>
      <c r="J97" s="48">
        <v>45.4</v>
      </c>
      <c r="K97" s="48">
        <v>42.3</v>
      </c>
      <c r="L97" s="48">
        <v>50</v>
      </c>
      <c r="M97" s="48">
        <v>48.5</v>
      </c>
      <c r="N97" s="48">
        <v>56.5</v>
      </c>
      <c r="O97" s="48">
        <v>52</v>
      </c>
      <c r="P97" s="48">
        <v>48.5</v>
      </c>
      <c r="Q97" s="48">
        <v>52.7</v>
      </c>
      <c r="R97" s="49"/>
      <c r="S97" s="49"/>
      <c r="T97" s="49"/>
      <c r="U97" s="49"/>
    </row>
    <row r="98" spans="1:21" x14ac:dyDescent="0.2">
      <c r="A98" s="45">
        <v>697</v>
      </c>
      <c r="B98" s="45" t="s">
        <v>4</v>
      </c>
      <c r="C98" s="45" t="s">
        <v>14</v>
      </c>
      <c r="D98" s="45">
        <v>3</v>
      </c>
      <c r="E98" s="48">
        <v>19.309999999999999</v>
      </c>
      <c r="F98" s="48">
        <v>27.3</v>
      </c>
      <c r="G98" s="48">
        <v>35.799999999999997</v>
      </c>
      <c r="H98" s="48">
        <v>35.1</v>
      </c>
      <c r="I98" s="48">
        <v>40.9</v>
      </c>
      <c r="J98" s="48">
        <v>43.5</v>
      </c>
      <c r="K98" s="48">
        <v>52.3</v>
      </c>
      <c r="L98" s="48">
        <v>44</v>
      </c>
      <c r="M98" s="48">
        <v>48.4</v>
      </c>
      <c r="N98" s="48">
        <v>53.2</v>
      </c>
      <c r="O98" s="48">
        <v>54</v>
      </c>
      <c r="P98" s="48">
        <v>54.6</v>
      </c>
      <c r="Q98" s="48">
        <v>56.4</v>
      </c>
      <c r="R98" s="49"/>
      <c r="S98" s="49"/>
      <c r="T98" s="49"/>
      <c r="U98" s="49"/>
    </row>
    <row r="99" spans="1:21" x14ac:dyDescent="0.2">
      <c r="A99" s="45">
        <v>697</v>
      </c>
      <c r="B99" s="45" t="s">
        <v>4</v>
      </c>
      <c r="C99" s="45" t="s">
        <v>14</v>
      </c>
      <c r="D99" s="45">
        <v>4</v>
      </c>
      <c r="E99" s="48">
        <v>24.81</v>
      </c>
      <c r="F99" s="48">
        <v>25.5</v>
      </c>
      <c r="G99" s="48">
        <v>33</v>
      </c>
      <c r="H99" s="48">
        <v>40.700000000000003</v>
      </c>
      <c r="I99" s="48">
        <v>43.8</v>
      </c>
      <c r="J99" s="48">
        <v>49</v>
      </c>
      <c r="K99" s="48">
        <v>45.9</v>
      </c>
      <c r="L99" s="48">
        <v>48.5</v>
      </c>
      <c r="M99" s="48">
        <v>51.5</v>
      </c>
      <c r="N99" s="48">
        <v>49.5</v>
      </c>
      <c r="O99" s="48">
        <v>51.1</v>
      </c>
      <c r="P99" s="48">
        <v>52</v>
      </c>
      <c r="Q99" s="48">
        <v>49.8</v>
      </c>
      <c r="R99" s="49"/>
      <c r="S99" s="49"/>
      <c r="T99" s="49"/>
      <c r="U99" s="49"/>
    </row>
    <row r="100" spans="1:21" x14ac:dyDescent="0.2">
      <c r="A100" s="45">
        <v>697</v>
      </c>
      <c r="B100" s="45" t="s">
        <v>4</v>
      </c>
      <c r="C100" s="45" t="s">
        <v>14</v>
      </c>
      <c r="D100" s="45">
        <v>5</v>
      </c>
      <c r="E100" s="48">
        <v>21.51</v>
      </c>
      <c r="F100" s="48">
        <v>28.2</v>
      </c>
      <c r="G100" s="48">
        <v>33.4</v>
      </c>
      <c r="H100" s="48">
        <v>40.5</v>
      </c>
      <c r="I100" s="48">
        <v>37</v>
      </c>
      <c r="J100" s="48">
        <v>46.6</v>
      </c>
      <c r="K100" s="48">
        <v>46.4</v>
      </c>
      <c r="L100" s="48">
        <v>48</v>
      </c>
      <c r="M100" s="48">
        <v>52.4</v>
      </c>
      <c r="N100" s="48">
        <v>53.2</v>
      </c>
      <c r="O100" s="48">
        <v>58.2</v>
      </c>
      <c r="P100" s="48">
        <v>52.2</v>
      </c>
      <c r="Q100" s="48">
        <v>57.3</v>
      </c>
      <c r="R100" s="49"/>
      <c r="S100" s="49"/>
      <c r="T100" s="49"/>
      <c r="U100" s="49"/>
    </row>
    <row r="101" spans="1:21" x14ac:dyDescent="0.2">
      <c r="A101" s="45">
        <v>697</v>
      </c>
      <c r="B101" s="45" t="s">
        <v>4</v>
      </c>
      <c r="C101" s="45" t="s">
        <v>14</v>
      </c>
      <c r="D101" s="45">
        <v>6</v>
      </c>
      <c r="E101" s="48">
        <v>19.510000000000002</v>
      </c>
      <c r="F101" s="48">
        <v>30.4</v>
      </c>
      <c r="G101" s="48">
        <v>33.1</v>
      </c>
      <c r="H101" s="48">
        <v>37.6</v>
      </c>
      <c r="I101" s="48">
        <v>46.1</v>
      </c>
      <c r="J101" s="48">
        <v>39.700000000000003</v>
      </c>
      <c r="K101" s="48">
        <v>48</v>
      </c>
      <c r="L101" s="48">
        <v>48.1</v>
      </c>
      <c r="M101" s="48">
        <v>44.9</v>
      </c>
      <c r="N101" s="48">
        <v>50.1</v>
      </c>
      <c r="O101" s="48">
        <v>54.7</v>
      </c>
      <c r="P101" s="48">
        <v>55.3</v>
      </c>
      <c r="Q101" s="48">
        <v>61.1</v>
      </c>
      <c r="R101" s="49"/>
      <c r="S101" s="49"/>
      <c r="T101" s="49"/>
      <c r="U101" s="49"/>
    </row>
    <row r="102" spans="1:21" x14ac:dyDescent="0.2">
      <c r="A102" s="45">
        <v>697</v>
      </c>
      <c r="B102" s="45" t="s">
        <v>4</v>
      </c>
      <c r="C102" s="45" t="s">
        <v>14</v>
      </c>
      <c r="D102" s="45">
        <v>7</v>
      </c>
      <c r="E102" s="48">
        <v>20.21</v>
      </c>
      <c r="F102" s="48">
        <v>31.1</v>
      </c>
      <c r="G102" s="48">
        <v>30.4</v>
      </c>
      <c r="H102" s="48">
        <v>38.200000000000003</v>
      </c>
      <c r="I102" s="48">
        <v>41.9</v>
      </c>
      <c r="J102" s="48">
        <v>44.1</v>
      </c>
      <c r="K102" s="48">
        <v>48.8</v>
      </c>
      <c r="L102" s="48">
        <v>50.3</v>
      </c>
      <c r="M102" s="48">
        <v>51.7</v>
      </c>
      <c r="N102" s="48">
        <v>51.1</v>
      </c>
      <c r="O102" s="48">
        <v>54.9</v>
      </c>
      <c r="P102" s="48">
        <v>51.6</v>
      </c>
      <c r="Q102" s="48">
        <v>54.2</v>
      </c>
      <c r="R102" s="49"/>
      <c r="S102" s="49"/>
      <c r="T102" s="49"/>
      <c r="U102" s="49"/>
    </row>
    <row r="103" spans="1:21" x14ac:dyDescent="0.2">
      <c r="A103" s="45">
        <v>697</v>
      </c>
      <c r="B103" s="45" t="s">
        <v>4</v>
      </c>
      <c r="C103" s="45" t="s">
        <v>14</v>
      </c>
      <c r="D103" s="45">
        <v>8</v>
      </c>
      <c r="E103" s="48">
        <v>21.91</v>
      </c>
      <c r="F103" s="48">
        <v>27.3</v>
      </c>
      <c r="G103" s="48">
        <v>34.4</v>
      </c>
      <c r="H103" s="48">
        <v>38.4</v>
      </c>
      <c r="I103" s="48">
        <v>40.299999999999997</v>
      </c>
      <c r="J103" s="48">
        <v>43.2</v>
      </c>
      <c r="K103" s="48">
        <v>47.4</v>
      </c>
      <c r="L103" s="48">
        <v>49.2</v>
      </c>
      <c r="M103" s="48">
        <v>55</v>
      </c>
      <c r="N103" s="48">
        <v>51.1</v>
      </c>
      <c r="O103" s="48">
        <v>53.6</v>
      </c>
      <c r="P103" s="48">
        <v>54.7</v>
      </c>
      <c r="Q103" s="48">
        <v>53.6</v>
      </c>
      <c r="R103" s="49"/>
      <c r="S103" s="49"/>
      <c r="T103" s="49"/>
      <c r="U103" s="49"/>
    </row>
    <row r="104" spans="1:21" x14ac:dyDescent="0.2">
      <c r="A104" s="45">
        <v>697</v>
      </c>
      <c r="B104" s="45" t="s">
        <v>4</v>
      </c>
      <c r="C104" s="45" t="s">
        <v>14</v>
      </c>
      <c r="D104" s="45">
        <v>9</v>
      </c>
      <c r="E104" s="48">
        <v>23.51</v>
      </c>
      <c r="F104" s="48">
        <v>28.5</v>
      </c>
      <c r="G104" s="48">
        <v>37.200000000000003</v>
      </c>
      <c r="H104" s="48">
        <v>37.799999999999997</v>
      </c>
      <c r="I104" s="48">
        <v>40.799999999999997</v>
      </c>
      <c r="J104" s="48">
        <v>42.9</v>
      </c>
      <c r="K104" s="48">
        <v>45.7</v>
      </c>
      <c r="L104" s="48">
        <v>51.6</v>
      </c>
      <c r="M104" s="48">
        <v>49.1</v>
      </c>
      <c r="N104" s="48">
        <v>45.7</v>
      </c>
      <c r="O104" s="48">
        <v>50.1</v>
      </c>
      <c r="P104" s="48">
        <v>55.7</v>
      </c>
      <c r="Q104" s="48">
        <v>56.1</v>
      </c>
      <c r="R104" s="49"/>
      <c r="S104" s="49"/>
      <c r="T104" s="49"/>
      <c r="U104" s="49"/>
    </row>
    <row r="105" spans="1:21" x14ac:dyDescent="0.2">
      <c r="A105" s="45">
        <v>697</v>
      </c>
      <c r="B105" s="45" t="s">
        <v>4</v>
      </c>
      <c r="C105" s="45" t="s">
        <v>14</v>
      </c>
      <c r="D105" s="45">
        <v>10</v>
      </c>
      <c r="E105" s="48">
        <v>18.7</v>
      </c>
      <c r="F105" s="48">
        <v>28.6</v>
      </c>
      <c r="G105" s="48">
        <v>36.200000000000003</v>
      </c>
      <c r="H105" s="48">
        <v>40</v>
      </c>
      <c r="I105" s="48">
        <v>42.9</v>
      </c>
      <c r="J105" s="48">
        <v>46.1</v>
      </c>
      <c r="K105" s="48">
        <v>47.2</v>
      </c>
      <c r="L105" s="48">
        <v>49.2</v>
      </c>
      <c r="M105" s="48">
        <v>49.8</v>
      </c>
      <c r="N105" s="48">
        <v>51.7</v>
      </c>
      <c r="O105" s="48">
        <v>48.3</v>
      </c>
      <c r="P105" s="48">
        <v>59</v>
      </c>
      <c r="Q105" s="48">
        <v>57.5</v>
      </c>
      <c r="R105" s="49"/>
      <c r="S105" s="49"/>
      <c r="T105" s="49"/>
      <c r="U105" s="49"/>
    </row>
    <row r="106" spans="1:21" x14ac:dyDescent="0.2">
      <c r="A106" s="45">
        <v>697</v>
      </c>
      <c r="B106" s="45" t="s">
        <v>4</v>
      </c>
      <c r="C106" s="45" t="s">
        <v>14</v>
      </c>
      <c r="D106" s="45">
        <v>11</v>
      </c>
      <c r="E106" s="48">
        <v>17.899999999999999</v>
      </c>
      <c r="F106" s="48">
        <v>26.9</v>
      </c>
      <c r="G106" s="48">
        <v>33.6</v>
      </c>
      <c r="H106" s="48">
        <v>38</v>
      </c>
      <c r="I106" s="48">
        <v>40</v>
      </c>
      <c r="J106" s="48">
        <v>43.1</v>
      </c>
      <c r="K106" s="48">
        <v>48.4</v>
      </c>
      <c r="L106" s="48">
        <v>36.5</v>
      </c>
      <c r="M106" s="48">
        <v>51.8</v>
      </c>
      <c r="N106" s="48">
        <v>50.5</v>
      </c>
      <c r="O106" s="48">
        <v>52.3</v>
      </c>
      <c r="P106" s="48">
        <v>51.6</v>
      </c>
      <c r="Q106" s="48">
        <v>52.4</v>
      </c>
      <c r="R106" s="49"/>
      <c r="S106" s="49"/>
      <c r="T106" s="49"/>
      <c r="U106" s="49"/>
    </row>
    <row r="107" spans="1:21" x14ac:dyDescent="0.2">
      <c r="A107" s="45">
        <v>697</v>
      </c>
      <c r="B107" s="45" t="s">
        <v>4</v>
      </c>
      <c r="C107" s="45" t="s">
        <v>14</v>
      </c>
      <c r="D107" s="45">
        <v>12</v>
      </c>
      <c r="E107" s="48">
        <v>24.1</v>
      </c>
      <c r="F107" s="48">
        <v>23.5</v>
      </c>
      <c r="G107" s="48">
        <v>31.7</v>
      </c>
      <c r="H107" s="48">
        <v>32.4</v>
      </c>
      <c r="I107" s="48">
        <v>35.799999999999997</v>
      </c>
      <c r="J107" s="48">
        <v>46.6</v>
      </c>
      <c r="K107" s="48">
        <v>47.1</v>
      </c>
      <c r="L107" s="48">
        <v>43.1</v>
      </c>
      <c r="M107" s="48">
        <v>48.3</v>
      </c>
      <c r="N107" s="48">
        <v>58.3</v>
      </c>
      <c r="O107" s="48">
        <v>54.3</v>
      </c>
      <c r="P107" s="48">
        <v>55.1</v>
      </c>
      <c r="Q107" s="48">
        <v>52.4</v>
      </c>
      <c r="R107" s="49"/>
      <c r="S107" s="49"/>
      <c r="T107" s="49"/>
      <c r="U107" s="49"/>
    </row>
    <row r="108" spans="1:21" x14ac:dyDescent="0.2">
      <c r="A108" s="45">
        <v>697</v>
      </c>
      <c r="B108" s="45" t="s">
        <v>4</v>
      </c>
      <c r="C108" s="45" t="s">
        <v>14</v>
      </c>
      <c r="D108" s="45">
        <v>13</v>
      </c>
      <c r="E108" s="48">
        <v>16.100000000000001</v>
      </c>
      <c r="F108" s="48">
        <v>24.3</v>
      </c>
      <c r="G108" s="48">
        <v>32.700000000000003</v>
      </c>
      <c r="H108" s="48">
        <v>42.7</v>
      </c>
      <c r="I108" s="48">
        <v>41</v>
      </c>
      <c r="J108" s="48">
        <v>50.6</v>
      </c>
      <c r="K108" s="48">
        <v>43.6</v>
      </c>
      <c r="L108" s="48">
        <v>54.9</v>
      </c>
      <c r="M108" s="48">
        <v>56.3</v>
      </c>
      <c r="N108" s="48">
        <v>53.6</v>
      </c>
      <c r="O108" s="48">
        <v>51.4</v>
      </c>
      <c r="P108" s="48">
        <v>52</v>
      </c>
      <c r="Q108" s="48">
        <v>51.1</v>
      </c>
      <c r="R108" s="49"/>
      <c r="S108" s="49"/>
      <c r="T108" s="49"/>
      <c r="U108" s="49"/>
    </row>
    <row r="109" spans="1:21" x14ac:dyDescent="0.2">
      <c r="A109" s="45">
        <v>697</v>
      </c>
      <c r="B109" s="45" t="s">
        <v>4</v>
      </c>
      <c r="C109" s="45" t="s">
        <v>14</v>
      </c>
      <c r="D109" s="45">
        <v>14</v>
      </c>
      <c r="E109" s="48">
        <v>22.3</v>
      </c>
      <c r="F109" s="48">
        <v>31.5</v>
      </c>
      <c r="G109" s="48">
        <v>35.5</v>
      </c>
      <c r="H109" s="48">
        <v>39</v>
      </c>
      <c r="I109" s="48">
        <v>46.1</v>
      </c>
      <c r="J109" s="48">
        <v>39.200000000000003</v>
      </c>
      <c r="K109" s="48">
        <v>51.8</v>
      </c>
      <c r="L109" s="48">
        <v>50.8</v>
      </c>
      <c r="M109" s="48">
        <v>36.700000000000003</v>
      </c>
      <c r="N109" s="48">
        <v>47.5</v>
      </c>
      <c r="O109" s="48">
        <v>48.5</v>
      </c>
      <c r="P109" s="48">
        <v>55.9</v>
      </c>
      <c r="Q109" s="48">
        <v>40.5</v>
      </c>
      <c r="R109" s="49"/>
      <c r="S109" s="49"/>
      <c r="T109" s="49"/>
      <c r="U109" s="49"/>
    </row>
    <row r="110" spans="1:21" x14ac:dyDescent="0.2">
      <c r="A110" s="45">
        <v>697</v>
      </c>
      <c r="B110" s="45" t="s">
        <v>4</v>
      </c>
      <c r="C110" s="45" t="s">
        <v>14</v>
      </c>
      <c r="D110" s="45">
        <v>15</v>
      </c>
      <c r="E110" s="48">
        <v>24.4</v>
      </c>
      <c r="F110" s="48">
        <v>27.3</v>
      </c>
      <c r="G110" s="48">
        <v>27.2</v>
      </c>
      <c r="H110" s="48">
        <v>36.5</v>
      </c>
      <c r="I110" s="48">
        <v>39.5</v>
      </c>
      <c r="J110" s="48">
        <v>46.8</v>
      </c>
      <c r="K110" s="48">
        <v>40.1</v>
      </c>
      <c r="L110" s="48">
        <v>46.5</v>
      </c>
      <c r="M110" s="48">
        <v>47.5</v>
      </c>
      <c r="N110" s="48">
        <v>49.6</v>
      </c>
      <c r="O110" s="48">
        <v>50.3</v>
      </c>
      <c r="P110" s="48">
        <v>48.8</v>
      </c>
      <c r="Q110" s="48">
        <v>57.4</v>
      </c>
      <c r="R110" s="49"/>
      <c r="S110" s="49"/>
      <c r="T110" s="49"/>
      <c r="U110" s="49"/>
    </row>
    <row r="111" spans="1:21" x14ac:dyDescent="0.2">
      <c r="A111" s="45">
        <v>697</v>
      </c>
      <c r="B111" s="45" t="s">
        <v>4</v>
      </c>
      <c r="C111" s="45" t="s">
        <v>14</v>
      </c>
      <c r="D111" s="45">
        <v>16</v>
      </c>
      <c r="E111" s="48">
        <v>17.600000000000001</v>
      </c>
      <c r="F111" s="48">
        <v>22.1</v>
      </c>
      <c r="G111" s="48">
        <v>32.299999999999997</v>
      </c>
      <c r="H111" s="48">
        <v>39.700000000000003</v>
      </c>
      <c r="I111" s="48">
        <v>42.9</v>
      </c>
      <c r="J111" s="48">
        <v>33.799999999999997</v>
      </c>
      <c r="K111" s="48">
        <v>47.5</v>
      </c>
      <c r="L111" s="48">
        <v>47</v>
      </c>
      <c r="M111" s="48">
        <v>52.9</v>
      </c>
      <c r="N111" s="48">
        <v>50.9</v>
      </c>
      <c r="O111" s="48">
        <v>55.2</v>
      </c>
      <c r="P111" s="48">
        <v>50.8</v>
      </c>
      <c r="Q111" s="48">
        <v>56.4</v>
      </c>
      <c r="R111" s="49"/>
      <c r="S111" s="49"/>
      <c r="T111" s="49"/>
      <c r="U111" s="49"/>
    </row>
    <row r="112" spans="1:21" x14ac:dyDescent="0.2">
      <c r="A112" s="45">
        <v>697</v>
      </c>
      <c r="B112" s="45" t="s">
        <v>4</v>
      </c>
      <c r="C112" s="45" t="s">
        <v>14</v>
      </c>
      <c r="D112" s="45">
        <v>17</v>
      </c>
      <c r="E112" s="48">
        <v>19.7</v>
      </c>
      <c r="F112" s="48">
        <v>24.8</v>
      </c>
      <c r="G112" s="48">
        <v>29.8</v>
      </c>
      <c r="H112" s="48">
        <v>36.1</v>
      </c>
      <c r="I112" s="48">
        <v>43.4</v>
      </c>
      <c r="J112" s="48">
        <v>41.8</v>
      </c>
      <c r="K112" s="48">
        <v>44.1</v>
      </c>
      <c r="L112" s="48">
        <v>48.8</v>
      </c>
      <c r="M112" s="48">
        <v>48.5</v>
      </c>
      <c r="N112" s="48">
        <v>54.3</v>
      </c>
      <c r="O112" s="48">
        <v>50.5</v>
      </c>
      <c r="P112" s="48">
        <v>51.1</v>
      </c>
      <c r="Q112" s="48">
        <v>55.7</v>
      </c>
      <c r="R112" s="49"/>
      <c r="S112" s="49"/>
      <c r="T112" s="49"/>
      <c r="U112" s="49"/>
    </row>
    <row r="113" spans="1:21" x14ac:dyDescent="0.2">
      <c r="A113" s="45">
        <v>697</v>
      </c>
      <c r="B113" s="45" t="s">
        <v>4</v>
      </c>
      <c r="C113" s="45" t="s">
        <v>14</v>
      </c>
      <c r="D113" s="45">
        <v>18</v>
      </c>
      <c r="E113" s="48">
        <v>19</v>
      </c>
      <c r="F113" s="48">
        <v>26.8</v>
      </c>
      <c r="G113" s="48">
        <v>38.1</v>
      </c>
      <c r="H113" s="48">
        <v>34.6</v>
      </c>
      <c r="I113" s="48">
        <v>39.9</v>
      </c>
      <c r="J113" s="48">
        <v>42.9</v>
      </c>
      <c r="K113" s="48">
        <v>34.200000000000003</v>
      </c>
      <c r="L113" s="48">
        <v>49.7</v>
      </c>
      <c r="M113" s="48">
        <v>44.4</v>
      </c>
      <c r="N113" s="48">
        <v>49.9</v>
      </c>
      <c r="O113" s="48">
        <v>58.4</v>
      </c>
      <c r="P113" s="48">
        <v>59.5</v>
      </c>
      <c r="Q113" s="48">
        <v>52.2</v>
      </c>
      <c r="R113" s="49"/>
      <c r="S113" s="49"/>
      <c r="T113" s="49"/>
      <c r="U113" s="49"/>
    </row>
    <row r="114" spans="1:21" x14ac:dyDescent="0.2">
      <c r="A114" s="45">
        <v>697</v>
      </c>
      <c r="B114" s="45" t="s">
        <v>4</v>
      </c>
      <c r="C114" s="45" t="s">
        <v>14</v>
      </c>
      <c r="D114" s="45">
        <v>19</v>
      </c>
      <c r="E114" s="48">
        <v>19.100000000000001</v>
      </c>
      <c r="F114" s="48">
        <v>32.5</v>
      </c>
      <c r="G114" s="48">
        <v>36.200000000000003</v>
      </c>
      <c r="H114" s="48">
        <v>31.3</v>
      </c>
      <c r="I114" s="48">
        <v>38.9</v>
      </c>
      <c r="J114" s="48">
        <v>45</v>
      </c>
      <c r="K114" s="48">
        <v>46</v>
      </c>
      <c r="L114" s="48">
        <v>46.8</v>
      </c>
      <c r="M114" s="48">
        <v>51</v>
      </c>
      <c r="N114" s="48">
        <v>39.1</v>
      </c>
      <c r="O114" s="48">
        <v>54.3</v>
      </c>
      <c r="P114" s="48">
        <v>55.1</v>
      </c>
      <c r="Q114" s="48">
        <v>53.9</v>
      </c>
      <c r="R114" s="49"/>
      <c r="S114" s="49"/>
      <c r="T114" s="49"/>
      <c r="U114" s="49"/>
    </row>
    <row r="115" spans="1:21" x14ac:dyDescent="0.2">
      <c r="A115" s="45">
        <v>697</v>
      </c>
      <c r="B115" s="45" t="s">
        <v>4</v>
      </c>
      <c r="C115" s="45" t="s">
        <v>14</v>
      </c>
      <c r="D115" s="45">
        <v>20</v>
      </c>
      <c r="E115" s="48">
        <v>16.8</v>
      </c>
      <c r="F115" s="48">
        <v>30</v>
      </c>
      <c r="G115" s="48">
        <v>27.3</v>
      </c>
      <c r="H115" s="48">
        <v>36.299999999999997</v>
      </c>
      <c r="I115" s="48">
        <v>32.700000000000003</v>
      </c>
      <c r="J115" s="48">
        <v>43.7</v>
      </c>
      <c r="K115" s="48">
        <v>44.3</v>
      </c>
      <c r="L115" s="48">
        <v>51.9</v>
      </c>
      <c r="M115" s="48">
        <v>49.3</v>
      </c>
      <c r="N115" s="48">
        <v>52.1</v>
      </c>
      <c r="O115" s="48">
        <v>39.200000000000003</v>
      </c>
      <c r="P115" s="48">
        <v>39</v>
      </c>
      <c r="Q115" s="48">
        <v>60.7</v>
      </c>
      <c r="R115" s="49"/>
      <c r="S115" s="49"/>
      <c r="T115" s="49"/>
      <c r="U115" s="49"/>
    </row>
    <row r="116" spans="1:21" x14ac:dyDescent="0.2">
      <c r="A116" s="45">
        <v>697</v>
      </c>
      <c r="B116" s="45" t="s">
        <v>4</v>
      </c>
      <c r="C116" s="45" t="s">
        <v>14</v>
      </c>
      <c r="D116" s="45">
        <v>21</v>
      </c>
      <c r="E116" s="48">
        <v>26.6</v>
      </c>
      <c r="F116" s="48">
        <v>34</v>
      </c>
      <c r="G116" s="48">
        <v>38.200000000000003</v>
      </c>
      <c r="H116" s="48">
        <v>33.5</v>
      </c>
      <c r="I116" s="48">
        <v>34.9</v>
      </c>
      <c r="J116" s="48">
        <v>47</v>
      </c>
      <c r="K116" s="48">
        <v>48.7</v>
      </c>
      <c r="L116" s="48">
        <v>40.5</v>
      </c>
      <c r="M116" s="48">
        <v>38.700000000000003</v>
      </c>
      <c r="N116" s="48">
        <v>54.8</v>
      </c>
      <c r="O116" s="48">
        <v>44.6</v>
      </c>
      <c r="P116" s="48">
        <v>52.8</v>
      </c>
      <c r="Q116" s="48">
        <v>57.7</v>
      </c>
      <c r="R116" s="49"/>
      <c r="S116" s="49"/>
      <c r="T116" s="49"/>
      <c r="U116" s="49"/>
    </row>
    <row r="117" spans="1:21" x14ac:dyDescent="0.2">
      <c r="A117" s="45">
        <v>697</v>
      </c>
      <c r="B117" s="45" t="s">
        <v>4</v>
      </c>
      <c r="C117" s="45" t="s">
        <v>14</v>
      </c>
      <c r="D117" s="45">
        <v>22</v>
      </c>
      <c r="E117" s="48">
        <v>15.7</v>
      </c>
      <c r="F117" s="48">
        <v>30.2</v>
      </c>
      <c r="G117" s="48">
        <v>37.200000000000003</v>
      </c>
      <c r="H117" s="48">
        <v>38.799999999999997</v>
      </c>
      <c r="I117" s="48">
        <v>36.200000000000003</v>
      </c>
      <c r="J117" s="48">
        <v>44.3</v>
      </c>
      <c r="K117" s="48">
        <v>36.799999999999997</v>
      </c>
      <c r="L117" s="48">
        <v>50.5</v>
      </c>
      <c r="M117" s="48">
        <v>53.1</v>
      </c>
      <c r="N117" s="48">
        <v>39.5</v>
      </c>
      <c r="O117" s="48">
        <v>40.1</v>
      </c>
      <c r="P117" s="48">
        <v>53.6</v>
      </c>
      <c r="Q117" s="48">
        <v>57.7</v>
      </c>
      <c r="R117" s="49"/>
      <c r="S117" s="49"/>
      <c r="T117" s="49"/>
      <c r="U117" s="49"/>
    </row>
    <row r="118" spans="1:21" x14ac:dyDescent="0.2">
      <c r="A118" s="45">
        <v>697</v>
      </c>
      <c r="B118" s="45" t="s">
        <v>4</v>
      </c>
      <c r="C118" s="45" t="s">
        <v>14</v>
      </c>
      <c r="D118" s="45">
        <v>23</v>
      </c>
      <c r="E118" s="48">
        <v>21.1</v>
      </c>
      <c r="F118" s="48">
        <v>32.200000000000003</v>
      </c>
      <c r="G118" s="48">
        <v>32.5</v>
      </c>
      <c r="H118" s="48">
        <v>38.299999999999997</v>
      </c>
      <c r="I118" s="48">
        <v>33.9</v>
      </c>
      <c r="J118" s="48">
        <v>42.6</v>
      </c>
      <c r="K118" s="48">
        <v>40.4</v>
      </c>
      <c r="L118" s="48">
        <v>42.4</v>
      </c>
      <c r="M118" s="48">
        <v>45.8</v>
      </c>
      <c r="N118" s="48">
        <v>52.2</v>
      </c>
      <c r="O118" s="48">
        <v>55.5</v>
      </c>
      <c r="P118" s="48">
        <v>43.3</v>
      </c>
      <c r="Q118" s="48">
        <v>55.2</v>
      </c>
      <c r="R118" s="49"/>
      <c r="S118" s="49"/>
      <c r="T118" s="49"/>
      <c r="U118" s="49"/>
    </row>
    <row r="119" spans="1:21" x14ac:dyDescent="0.2">
      <c r="A119" s="45">
        <v>697</v>
      </c>
      <c r="B119" s="45" t="s">
        <v>4</v>
      </c>
      <c r="C119" s="45" t="s">
        <v>14</v>
      </c>
      <c r="D119" s="45">
        <v>24</v>
      </c>
      <c r="E119" s="48">
        <v>24.5</v>
      </c>
      <c r="F119" s="48">
        <v>30.2</v>
      </c>
      <c r="G119" s="48">
        <v>32.799999999999997</v>
      </c>
      <c r="H119" s="48">
        <v>40</v>
      </c>
      <c r="I119" s="48">
        <v>44.9</v>
      </c>
      <c r="J119" s="48">
        <v>44.2</v>
      </c>
      <c r="K119" s="48">
        <v>38.700000000000003</v>
      </c>
      <c r="L119" s="48">
        <v>43.6</v>
      </c>
      <c r="M119" s="48">
        <v>41.2</v>
      </c>
      <c r="N119" s="48">
        <v>49.1</v>
      </c>
      <c r="O119" s="48">
        <v>53.1</v>
      </c>
      <c r="P119" s="48">
        <v>56.2</v>
      </c>
      <c r="Q119" s="48">
        <v>44.7</v>
      </c>
      <c r="R119" s="49"/>
      <c r="S119" s="49"/>
      <c r="T119" s="49"/>
      <c r="U119" s="49"/>
    </row>
    <row r="120" spans="1:21" x14ac:dyDescent="0.2">
      <c r="A120" s="45">
        <v>697</v>
      </c>
      <c r="B120" s="45" t="s">
        <v>4</v>
      </c>
      <c r="C120" s="45" t="s">
        <v>14</v>
      </c>
      <c r="D120" s="45">
        <v>25</v>
      </c>
      <c r="E120" s="48">
        <v>24.9</v>
      </c>
      <c r="F120" s="48">
        <v>31.4</v>
      </c>
      <c r="G120" s="48">
        <v>35.1</v>
      </c>
      <c r="H120" s="48">
        <v>40.700000000000003</v>
      </c>
      <c r="I120" s="48">
        <v>37.9</v>
      </c>
      <c r="J120" s="48">
        <v>34.5</v>
      </c>
      <c r="K120" s="48">
        <v>46.7</v>
      </c>
      <c r="L120" s="48">
        <v>52.9</v>
      </c>
      <c r="M120" s="48">
        <v>52.9</v>
      </c>
      <c r="N120" s="48">
        <v>54.7</v>
      </c>
      <c r="O120" s="48">
        <v>51.8</v>
      </c>
      <c r="P120" s="48">
        <v>40.1</v>
      </c>
      <c r="Q120" s="48">
        <v>42.3</v>
      </c>
      <c r="R120" s="49"/>
      <c r="S120" s="49"/>
      <c r="T120" s="49"/>
      <c r="U120" s="49"/>
    </row>
    <row r="121" spans="1:21" x14ac:dyDescent="0.2">
      <c r="A121" s="45">
        <v>697</v>
      </c>
      <c r="B121" s="45" t="s">
        <v>4</v>
      </c>
      <c r="C121" s="45" t="s">
        <v>14</v>
      </c>
      <c r="D121" s="45">
        <v>26</v>
      </c>
      <c r="E121" s="48">
        <v>22.8</v>
      </c>
      <c r="F121" s="48">
        <v>22.6</v>
      </c>
      <c r="G121" s="48">
        <v>31.5</v>
      </c>
      <c r="H121" s="48">
        <v>32.5</v>
      </c>
      <c r="I121" s="48">
        <v>43.9</v>
      </c>
      <c r="J121" s="48">
        <v>38</v>
      </c>
      <c r="K121" s="48">
        <v>47.2</v>
      </c>
      <c r="L121" s="48">
        <v>52.4</v>
      </c>
      <c r="M121" s="48">
        <v>39.5</v>
      </c>
      <c r="N121" s="48">
        <v>40.1</v>
      </c>
      <c r="O121" s="48">
        <v>54.8</v>
      </c>
      <c r="P121" s="48">
        <v>54.8</v>
      </c>
      <c r="Q121" s="48">
        <v>54.7</v>
      </c>
      <c r="R121" s="49"/>
      <c r="S121" s="49"/>
      <c r="T121" s="49"/>
      <c r="U121" s="49"/>
    </row>
    <row r="122" spans="1:21" x14ac:dyDescent="0.2">
      <c r="A122" s="45">
        <v>697</v>
      </c>
      <c r="B122" s="45" t="s">
        <v>4</v>
      </c>
      <c r="C122" s="45" t="s">
        <v>14</v>
      </c>
      <c r="D122" s="45">
        <v>27</v>
      </c>
      <c r="E122" s="48">
        <v>24</v>
      </c>
      <c r="F122" s="48">
        <v>28.1</v>
      </c>
      <c r="G122" s="48">
        <v>30.3</v>
      </c>
      <c r="H122" s="48">
        <v>32.299999999999997</v>
      </c>
      <c r="I122" s="48">
        <v>35.1</v>
      </c>
      <c r="J122" s="48">
        <v>37.799999999999997</v>
      </c>
      <c r="K122" s="48">
        <v>49.6</v>
      </c>
      <c r="L122" s="48">
        <v>49</v>
      </c>
      <c r="M122" s="48">
        <v>49.8</v>
      </c>
      <c r="N122" s="48">
        <v>52.6</v>
      </c>
      <c r="O122" s="48">
        <v>53.4</v>
      </c>
      <c r="P122" s="48">
        <v>55.9</v>
      </c>
      <c r="Q122" s="48">
        <v>55.7</v>
      </c>
      <c r="R122" s="49"/>
      <c r="S122" s="49"/>
      <c r="T122" s="49"/>
      <c r="U122" s="49"/>
    </row>
    <row r="123" spans="1:21" x14ac:dyDescent="0.2">
      <c r="A123" s="45">
        <v>697</v>
      </c>
      <c r="B123" s="45" t="s">
        <v>4</v>
      </c>
      <c r="C123" s="45" t="s">
        <v>14</v>
      </c>
      <c r="D123" s="45">
        <v>28</v>
      </c>
      <c r="E123" s="48">
        <v>26.4</v>
      </c>
      <c r="F123" s="48">
        <v>32.4</v>
      </c>
      <c r="G123" s="48">
        <v>35.700000000000003</v>
      </c>
      <c r="H123" s="48">
        <v>34.299999999999997</v>
      </c>
      <c r="I123" s="48">
        <v>41</v>
      </c>
      <c r="J123" s="48">
        <v>46.8</v>
      </c>
      <c r="K123" s="48">
        <v>38.9</v>
      </c>
      <c r="L123" s="48">
        <v>41.8</v>
      </c>
      <c r="M123" s="48">
        <v>50.6</v>
      </c>
      <c r="N123" s="48">
        <v>44.4</v>
      </c>
      <c r="O123" s="48"/>
      <c r="P123" s="48"/>
      <c r="Q123" s="48"/>
      <c r="R123" s="49"/>
      <c r="S123" s="49"/>
      <c r="T123" s="49"/>
      <c r="U123" s="49"/>
    </row>
    <row r="124" spans="1:21" x14ac:dyDescent="0.2">
      <c r="A124" s="45">
        <v>697</v>
      </c>
      <c r="B124" s="45" t="s">
        <v>4</v>
      </c>
      <c r="C124" s="45" t="s">
        <v>14</v>
      </c>
      <c r="D124" s="45">
        <v>29</v>
      </c>
      <c r="E124" s="48">
        <v>24.5</v>
      </c>
      <c r="F124" s="48">
        <v>29.7</v>
      </c>
      <c r="G124" s="48">
        <v>27.2</v>
      </c>
      <c r="H124" s="48">
        <v>38.6</v>
      </c>
      <c r="I124" s="48">
        <v>42.4</v>
      </c>
      <c r="J124" s="48">
        <v>37.700000000000003</v>
      </c>
      <c r="K124" s="48">
        <v>39.5</v>
      </c>
      <c r="L124" s="48">
        <v>40.799999999999997</v>
      </c>
      <c r="M124" s="48">
        <v>40.200000000000003</v>
      </c>
      <c r="N124" s="48"/>
      <c r="O124" s="48"/>
      <c r="P124" s="48"/>
      <c r="Q124" s="48"/>
      <c r="R124" s="49"/>
      <c r="S124" s="49"/>
      <c r="T124" s="49"/>
      <c r="U124" s="49"/>
    </row>
    <row r="125" spans="1:21" x14ac:dyDescent="0.2">
      <c r="A125" s="45">
        <v>697</v>
      </c>
      <c r="B125" s="45" t="s">
        <v>4</v>
      </c>
      <c r="C125" s="45" t="s">
        <v>14</v>
      </c>
      <c r="D125" s="45">
        <v>30</v>
      </c>
      <c r="E125" s="48">
        <v>24</v>
      </c>
      <c r="F125" s="48">
        <v>29.3</v>
      </c>
      <c r="G125" s="48">
        <v>36.700000000000003</v>
      </c>
      <c r="H125" s="48">
        <v>31.1</v>
      </c>
      <c r="I125" s="48">
        <v>42.5</v>
      </c>
      <c r="J125" s="48">
        <v>38.5</v>
      </c>
      <c r="K125" s="48">
        <v>42.5</v>
      </c>
      <c r="L125" s="48"/>
      <c r="M125" s="48"/>
      <c r="N125" s="48"/>
      <c r="O125" s="48"/>
      <c r="P125" s="48"/>
      <c r="Q125" s="48"/>
      <c r="R125" s="49"/>
      <c r="S125" s="49"/>
      <c r="T125" s="49"/>
      <c r="U125" s="49"/>
    </row>
    <row r="126" spans="1:21" x14ac:dyDescent="0.2">
      <c r="A126" s="45">
        <v>697</v>
      </c>
      <c r="B126" s="45" t="s">
        <v>4</v>
      </c>
      <c r="C126" s="45" t="s">
        <v>14</v>
      </c>
      <c r="D126" s="45">
        <v>31</v>
      </c>
      <c r="E126" s="48">
        <v>17.5</v>
      </c>
      <c r="F126" s="48">
        <v>30</v>
      </c>
      <c r="G126" s="48">
        <v>35</v>
      </c>
      <c r="H126" s="48">
        <v>37</v>
      </c>
      <c r="I126" s="48">
        <v>38.9</v>
      </c>
      <c r="J126" s="48">
        <v>42.7</v>
      </c>
      <c r="K126" s="48">
        <v>47.2</v>
      </c>
      <c r="L126" s="48">
        <v>46.5</v>
      </c>
      <c r="M126" s="48">
        <v>50.6</v>
      </c>
      <c r="N126" s="48">
        <v>51.4</v>
      </c>
      <c r="O126" s="48">
        <v>49.9</v>
      </c>
      <c r="P126" s="48">
        <v>54</v>
      </c>
      <c r="Q126" s="48">
        <v>55.7</v>
      </c>
      <c r="R126" s="49"/>
      <c r="S126" s="49"/>
      <c r="T126" s="49"/>
      <c r="U126" s="49"/>
    </row>
    <row r="127" spans="1:21" x14ac:dyDescent="0.2">
      <c r="A127" s="45">
        <v>697</v>
      </c>
      <c r="B127" s="45" t="s">
        <v>4</v>
      </c>
      <c r="C127" s="45" t="s">
        <v>14</v>
      </c>
      <c r="D127" s="45">
        <v>32</v>
      </c>
      <c r="E127" s="48">
        <v>23.1</v>
      </c>
      <c r="F127" s="48">
        <v>29.4</v>
      </c>
      <c r="G127" s="48">
        <v>33</v>
      </c>
      <c r="H127" s="48">
        <v>37.9</v>
      </c>
      <c r="I127" s="48">
        <v>40.6</v>
      </c>
      <c r="J127" s="48">
        <v>47.4</v>
      </c>
      <c r="K127" s="48">
        <v>47.3</v>
      </c>
      <c r="L127" s="48">
        <v>49.3</v>
      </c>
      <c r="M127" s="48">
        <v>49.9</v>
      </c>
      <c r="N127" s="48">
        <v>54.8</v>
      </c>
      <c r="O127" s="48">
        <v>52.4</v>
      </c>
      <c r="P127" s="48">
        <v>53.7</v>
      </c>
      <c r="Q127" s="48">
        <v>55</v>
      </c>
      <c r="R127" s="49"/>
      <c r="S127" s="49"/>
      <c r="T127" s="49"/>
      <c r="U127" s="49"/>
    </row>
    <row r="128" spans="1:21" x14ac:dyDescent="0.2">
      <c r="A128" s="45">
        <v>697</v>
      </c>
      <c r="B128" s="45" t="s">
        <v>4</v>
      </c>
      <c r="C128" s="45" t="s">
        <v>14</v>
      </c>
      <c r="D128" s="45">
        <v>33</v>
      </c>
      <c r="E128" s="48">
        <v>20.2</v>
      </c>
      <c r="F128" s="48">
        <v>26.2</v>
      </c>
      <c r="G128" s="48">
        <v>34.1</v>
      </c>
      <c r="H128" s="48">
        <v>37.5</v>
      </c>
      <c r="I128" s="48">
        <v>44.2</v>
      </c>
      <c r="J128" s="48">
        <v>44.2</v>
      </c>
      <c r="K128" s="48">
        <v>47.2</v>
      </c>
      <c r="L128" s="48">
        <v>52.4</v>
      </c>
      <c r="M128" s="48">
        <v>49.6</v>
      </c>
      <c r="N128" s="48">
        <v>54.9</v>
      </c>
      <c r="O128" s="48">
        <v>52.9</v>
      </c>
      <c r="P128" s="48">
        <v>53.4</v>
      </c>
      <c r="Q128" s="48">
        <v>54.7</v>
      </c>
      <c r="R128" s="49"/>
      <c r="S128" s="49"/>
      <c r="T128" s="49"/>
      <c r="U128" s="49"/>
    </row>
    <row r="129" spans="1:21" x14ac:dyDescent="0.2">
      <c r="A129" s="45">
        <v>697</v>
      </c>
      <c r="B129" s="45" t="s">
        <v>4</v>
      </c>
      <c r="C129" s="45" t="s">
        <v>14</v>
      </c>
      <c r="D129" s="45">
        <v>34</v>
      </c>
      <c r="E129" s="48">
        <v>16</v>
      </c>
      <c r="F129" s="48">
        <v>31.7</v>
      </c>
      <c r="G129" s="48">
        <v>33.200000000000003</v>
      </c>
      <c r="H129" s="48">
        <v>40.9</v>
      </c>
      <c r="I129" s="48">
        <v>37.4</v>
      </c>
      <c r="J129" s="48">
        <v>41.2</v>
      </c>
      <c r="K129" s="48">
        <v>46.7</v>
      </c>
      <c r="L129" s="48">
        <v>49.7</v>
      </c>
      <c r="M129" s="48">
        <v>53</v>
      </c>
      <c r="N129" s="48">
        <v>51.8</v>
      </c>
      <c r="O129" s="48">
        <v>53.3</v>
      </c>
      <c r="P129" s="48">
        <v>52</v>
      </c>
      <c r="Q129" s="48">
        <v>53.8</v>
      </c>
      <c r="R129" s="49"/>
      <c r="S129" s="49"/>
      <c r="T129" s="49"/>
      <c r="U129" s="49"/>
    </row>
    <row r="130" spans="1:21" x14ac:dyDescent="0.2">
      <c r="A130" s="45">
        <v>697</v>
      </c>
      <c r="B130" s="45" t="s">
        <v>4</v>
      </c>
      <c r="C130" s="45" t="s">
        <v>14</v>
      </c>
      <c r="D130" s="45">
        <v>35</v>
      </c>
      <c r="E130" s="48">
        <v>21.2</v>
      </c>
      <c r="F130" s="48">
        <v>23.6</v>
      </c>
      <c r="G130" s="48">
        <v>33.5</v>
      </c>
      <c r="H130" s="48">
        <v>37.6</v>
      </c>
      <c r="I130" s="48">
        <v>42</v>
      </c>
      <c r="J130" s="48">
        <v>44.3</v>
      </c>
      <c r="K130" s="48">
        <v>44.2</v>
      </c>
      <c r="L130" s="48">
        <v>47.1</v>
      </c>
      <c r="M130" s="48">
        <v>47.8</v>
      </c>
      <c r="N130" s="48">
        <v>52.1</v>
      </c>
      <c r="O130" s="48">
        <v>51.4</v>
      </c>
      <c r="P130" s="48">
        <v>52.9</v>
      </c>
      <c r="Q130" s="48">
        <v>55.1</v>
      </c>
      <c r="R130" s="49"/>
      <c r="S130" s="49"/>
      <c r="T130" s="49"/>
      <c r="U130" s="49"/>
    </row>
    <row r="131" spans="1:21" x14ac:dyDescent="0.2">
      <c r="A131" s="45">
        <v>697</v>
      </c>
      <c r="B131" s="45" t="s">
        <v>4</v>
      </c>
      <c r="C131" s="45" t="s">
        <v>14</v>
      </c>
      <c r="D131" s="45">
        <v>36</v>
      </c>
      <c r="E131" s="48">
        <v>24.4</v>
      </c>
      <c r="F131" s="48">
        <v>26</v>
      </c>
      <c r="G131" s="48">
        <v>36.299999999999997</v>
      </c>
      <c r="H131" s="48">
        <v>35.200000000000003</v>
      </c>
      <c r="I131" s="48">
        <v>42.1</v>
      </c>
      <c r="J131" s="48">
        <v>44.4</v>
      </c>
      <c r="K131" s="48">
        <v>44.7</v>
      </c>
      <c r="L131" s="48">
        <v>48.7</v>
      </c>
      <c r="M131" s="48">
        <v>50.4</v>
      </c>
      <c r="N131" s="48">
        <v>52</v>
      </c>
      <c r="O131" s="48">
        <v>55</v>
      </c>
      <c r="P131" s="48">
        <v>50.1</v>
      </c>
      <c r="Q131" s="48">
        <v>53.3</v>
      </c>
      <c r="R131" s="49"/>
      <c r="S131" s="49"/>
      <c r="T131" s="49"/>
      <c r="U131" s="49"/>
    </row>
    <row r="132" spans="1:21" x14ac:dyDescent="0.2">
      <c r="A132" s="45">
        <v>697</v>
      </c>
      <c r="B132" s="45" t="s">
        <v>4</v>
      </c>
      <c r="C132" s="45" t="s">
        <v>14</v>
      </c>
      <c r="D132" s="45">
        <v>37</v>
      </c>
      <c r="E132" s="48">
        <v>20.2</v>
      </c>
      <c r="F132" s="48">
        <v>26.3</v>
      </c>
      <c r="G132" s="48">
        <v>34.6</v>
      </c>
      <c r="H132" s="48">
        <v>39.4</v>
      </c>
      <c r="I132" s="48">
        <v>38.9</v>
      </c>
      <c r="J132" s="48">
        <v>44.1</v>
      </c>
      <c r="K132" s="48">
        <v>46.1</v>
      </c>
      <c r="L132" s="48">
        <v>49.8</v>
      </c>
      <c r="M132" s="48">
        <v>50.4</v>
      </c>
      <c r="N132" s="48">
        <v>52.5</v>
      </c>
      <c r="O132" s="48">
        <v>52.8</v>
      </c>
      <c r="P132" s="48">
        <v>54.2</v>
      </c>
      <c r="Q132" s="48">
        <v>53.7</v>
      </c>
      <c r="R132" s="49"/>
      <c r="S132" s="49"/>
      <c r="T132" s="49"/>
      <c r="U132" s="49"/>
    </row>
    <row r="133" spans="1:21" x14ac:dyDescent="0.2">
      <c r="A133" s="45">
        <v>697</v>
      </c>
      <c r="B133" s="45" t="s">
        <v>4</v>
      </c>
      <c r="C133" s="45" t="s">
        <v>14</v>
      </c>
      <c r="D133" s="45">
        <v>38</v>
      </c>
      <c r="E133" s="48">
        <v>23.2</v>
      </c>
      <c r="F133" s="48">
        <v>29.6</v>
      </c>
      <c r="G133" s="48">
        <v>30.2</v>
      </c>
      <c r="H133" s="48">
        <v>38.200000000000003</v>
      </c>
      <c r="I133" s="48">
        <v>40.799999999999997</v>
      </c>
      <c r="J133" s="48">
        <v>45.2</v>
      </c>
      <c r="K133" s="48">
        <v>50.4</v>
      </c>
      <c r="L133" s="48">
        <v>48.8</v>
      </c>
      <c r="M133" s="48">
        <v>48.1</v>
      </c>
      <c r="N133" s="48">
        <v>49.1</v>
      </c>
      <c r="O133" s="48">
        <v>50.8</v>
      </c>
      <c r="P133" s="48">
        <v>52.5</v>
      </c>
      <c r="Q133" s="48">
        <v>55</v>
      </c>
      <c r="R133" s="49"/>
      <c r="S133" s="49"/>
      <c r="T133" s="49"/>
      <c r="U133" s="49"/>
    </row>
    <row r="134" spans="1:21" x14ac:dyDescent="0.2">
      <c r="A134" s="45">
        <v>697</v>
      </c>
      <c r="B134" s="45" t="s">
        <v>4</v>
      </c>
      <c r="C134" s="45" t="s">
        <v>14</v>
      </c>
      <c r="D134" s="45">
        <v>39</v>
      </c>
      <c r="E134" s="48">
        <v>17.7</v>
      </c>
      <c r="F134" s="48">
        <v>28.2</v>
      </c>
      <c r="G134" s="48">
        <v>31.9</v>
      </c>
      <c r="H134" s="48">
        <v>39.4</v>
      </c>
      <c r="I134" s="48">
        <v>40</v>
      </c>
      <c r="J134" s="48">
        <v>43.1</v>
      </c>
      <c r="K134" s="48">
        <v>46.7</v>
      </c>
      <c r="L134" s="48">
        <v>48.5</v>
      </c>
      <c r="M134" s="48">
        <v>50.2</v>
      </c>
      <c r="N134" s="48">
        <v>50.2</v>
      </c>
      <c r="O134" s="48">
        <v>52.7</v>
      </c>
      <c r="P134" s="48">
        <v>55.4</v>
      </c>
      <c r="Q134" s="48">
        <v>50.9</v>
      </c>
      <c r="R134" s="49"/>
      <c r="S134" s="49"/>
      <c r="T134" s="49"/>
      <c r="U134" s="49"/>
    </row>
    <row r="135" spans="1:21" x14ac:dyDescent="0.2">
      <c r="A135" s="45">
        <v>697</v>
      </c>
      <c r="B135" s="45" t="s">
        <v>4</v>
      </c>
      <c r="C135" s="45" t="s">
        <v>14</v>
      </c>
      <c r="D135" s="45">
        <v>40</v>
      </c>
      <c r="E135" s="48">
        <v>18.399999999999999</v>
      </c>
      <c r="F135" s="48">
        <v>27.9</v>
      </c>
      <c r="G135" s="48">
        <v>32.200000000000003</v>
      </c>
      <c r="H135" s="48">
        <v>39.200000000000003</v>
      </c>
      <c r="I135" s="48">
        <v>40.4</v>
      </c>
      <c r="J135" s="48">
        <v>44.8</v>
      </c>
      <c r="K135" s="48">
        <v>46.7</v>
      </c>
      <c r="L135" s="48">
        <v>50</v>
      </c>
      <c r="M135" s="48">
        <v>49.6</v>
      </c>
      <c r="N135" s="48">
        <v>53.3</v>
      </c>
      <c r="O135" s="48">
        <v>53</v>
      </c>
      <c r="P135" s="48">
        <v>53.7</v>
      </c>
      <c r="Q135" s="48">
        <v>56.2</v>
      </c>
      <c r="R135" s="49"/>
      <c r="S135" s="49"/>
      <c r="T135" s="49"/>
      <c r="U135" s="49"/>
    </row>
    <row r="136" spans="1:21" x14ac:dyDescent="0.2">
      <c r="A136" s="45">
        <v>697</v>
      </c>
      <c r="B136" s="45" t="s">
        <v>4</v>
      </c>
      <c r="C136" s="45" t="s">
        <v>14</v>
      </c>
      <c r="D136" s="45">
        <v>41</v>
      </c>
      <c r="E136" s="48"/>
      <c r="F136" s="48"/>
      <c r="G136" s="48"/>
      <c r="H136" s="48"/>
      <c r="I136" s="48"/>
      <c r="J136" s="48">
        <v>46.2</v>
      </c>
      <c r="K136" s="48">
        <v>45.2</v>
      </c>
      <c r="L136" s="48">
        <v>48.5</v>
      </c>
      <c r="M136" s="48">
        <v>49.8</v>
      </c>
      <c r="N136" s="48">
        <v>48.4</v>
      </c>
      <c r="O136" s="48">
        <v>49.7</v>
      </c>
      <c r="P136" s="48">
        <v>53.3</v>
      </c>
      <c r="Q136" s="48">
        <v>51.6</v>
      </c>
      <c r="R136" s="49">
        <v>55.6</v>
      </c>
      <c r="S136" s="49">
        <v>55.6</v>
      </c>
      <c r="T136" s="49">
        <v>57.3</v>
      </c>
      <c r="U136" s="49">
        <v>57.3</v>
      </c>
    </row>
    <row r="137" spans="1:21" x14ac:dyDescent="0.2">
      <c r="A137" s="45">
        <v>697</v>
      </c>
      <c r="B137" s="45" t="s">
        <v>4</v>
      </c>
      <c r="C137" s="45" t="s">
        <v>14</v>
      </c>
      <c r="D137" s="45">
        <v>42</v>
      </c>
      <c r="E137" s="48"/>
      <c r="F137" s="48"/>
      <c r="G137" s="48"/>
      <c r="H137" s="48"/>
      <c r="I137" s="48"/>
      <c r="J137" s="48">
        <v>44.3</v>
      </c>
      <c r="K137" s="48">
        <v>46.3</v>
      </c>
      <c r="L137" s="48">
        <v>48.2</v>
      </c>
      <c r="M137" s="48">
        <v>47.2</v>
      </c>
      <c r="N137" s="48">
        <v>53.6</v>
      </c>
      <c r="O137" s="48">
        <v>47.2</v>
      </c>
      <c r="P137" s="48">
        <v>53.3</v>
      </c>
      <c r="Q137" s="48">
        <v>54.6</v>
      </c>
      <c r="R137" s="49">
        <v>54.7</v>
      </c>
      <c r="S137" s="49">
        <v>55</v>
      </c>
      <c r="T137" s="49">
        <v>57.2</v>
      </c>
      <c r="U137" s="49">
        <v>57.2</v>
      </c>
    </row>
    <row r="138" spans="1:21" x14ac:dyDescent="0.2">
      <c r="A138" s="45">
        <v>697</v>
      </c>
      <c r="B138" s="45" t="s">
        <v>4</v>
      </c>
      <c r="C138" s="45" t="s">
        <v>14</v>
      </c>
      <c r="D138" s="45">
        <v>43</v>
      </c>
      <c r="E138" s="48"/>
      <c r="F138" s="48"/>
      <c r="G138" s="48"/>
      <c r="H138" s="48"/>
      <c r="I138" s="48"/>
      <c r="J138" s="48">
        <v>42.3</v>
      </c>
      <c r="K138" s="48">
        <v>43.6</v>
      </c>
      <c r="L138" s="48">
        <v>48.6</v>
      </c>
      <c r="M138" s="48">
        <v>49.6</v>
      </c>
      <c r="N138" s="48">
        <v>45.6</v>
      </c>
      <c r="O138" s="48">
        <v>55.3</v>
      </c>
      <c r="P138" s="48">
        <v>52.3</v>
      </c>
      <c r="Q138" s="48">
        <v>54.3</v>
      </c>
      <c r="R138" s="49">
        <v>55.4</v>
      </c>
      <c r="S138" s="49">
        <v>56.1</v>
      </c>
      <c r="T138" s="49">
        <v>56.2</v>
      </c>
      <c r="U138" s="49">
        <v>58.7</v>
      </c>
    </row>
    <row r="139" spans="1:21" x14ac:dyDescent="0.2">
      <c r="A139" s="45">
        <v>697</v>
      </c>
      <c r="B139" s="45" t="s">
        <v>4</v>
      </c>
      <c r="C139" s="45" t="s">
        <v>14</v>
      </c>
      <c r="D139" s="45">
        <v>44</v>
      </c>
      <c r="E139" s="48"/>
      <c r="F139" s="48"/>
      <c r="G139" s="48"/>
      <c r="H139" s="48"/>
      <c r="I139" s="48"/>
      <c r="J139" s="48">
        <v>44.4</v>
      </c>
      <c r="K139" s="48">
        <v>46.8</v>
      </c>
      <c r="L139" s="48">
        <v>46.6</v>
      </c>
      <c r="M139" s="48">
        <v>49.8</v>
      </c>
      <c r="N139" s="48">
        <v>52.4</v>
      </c>
      <c r="O139" s="48">
        <v>54.2</v>
      </c>
      <c r="P139" s="48">
        <v>53.1</v>
      </c>
      <c r="Q139" s="48">
        <v>53.8</v>
      </c>
      <c r="R139" s="49">
        <v>56.8</v>
      </c>
      <c r="S139" s="49">
        <v>52.6</v>
      </c>
      <c r="T139" s="49">
        <v>56.1</v>
      </c>
      <c r="U139" s="49">
        <v>55.4</v>
      </c>
    </row>
    <row r="140" spans="1:21" x14ac:dyDescent="0.2">
      <c r="A140" s="45">
        <v>697</v>
      </c>
      <c r="B140" s="45" t="s">
        <v>4</v>
      </c>
      <c r="C140" s="45" t="s">
        <v>14</v>
      </c>
      <c r="D140" s="45">
        <v>45</v>
      </c>
      <c r="E140" s="48"/>
      <c r="F140" s="48"/>
      <c r="G140" s="48"/>
      <c r="H140" s="48"/>
      <c r="I140" s="48"/>
      <c r="J140" s="48">
        <v>38.9</v>
      </c>
      <c r="K140" s="48">
        <v>43.4</v>
      </c>
      <c r="L140" s="48">
        <v>45.5</v>
      </c>
      <c r="M140" s="48">
        <v>49.5</v>
      </c>
      <c r="N140" s="48">
        <v>52.7</v>
      </c>
      <c r="O140" s="48">
        <v>53.7</v>
      </c>
      <c r="P140" s="48">
        <v>49.9</v>
      </c>
      <c r="Q140" s="48">
        <v>54.2</v>
      </c>
      <c r="R140" s="49">
        <v>52.6</v>
      </c>
      <c r="S140" s="49">
        <v>56.1</v>
      </c>
      <c r="T140" s="49">
        <v>54</v>
      </c>
      <c r="U140" s="49">
        <v>58.5</v>
      </c>
    </row>
    <row r="141" spans="1:21" x14ac:dyDescent="0.2">
      <c r="A141" s="45">
        <v>697</v>
      </c>
      <c r="B141" s="45" t="s">
        <v>4</v>
      </c>
      <c r="C141" s="45" t="s">
        <v>14</v>
      </c>
      <c r="D141" s="45">
        <v>46</v>
      </c>
      <c r="E141" s="48"/>
      <c r="F141" s="48"/>
      <c r="G141" s="48"/>
      <c r="H141" s="48"/>
      <c r="I141" s="48"/>
      <c r="J141" s="48">
        <v>44.5</v>
      </c>
      <c r="K141" s="48">
        <v>44.3</v>
      </c>
      <c r="L141" s="48">
        <v>50.2</v>
      </c>
      <c r="M141" s="48">
        <v>51.8</v>
      </c>
      <c r="N141" s="48">
        <v>51.9</v>
      </c>
      <c r="O141" s="48">
        <v>52.8</v>
      </c>
      <c r="P141" s="48">
        <v>50.2</v>
      </c>
      <c r="Q141" s="48">
        <v>51</v>
      </c>
      <c r="R141" s="49">
        <v>58.4</v>
      </c>
      <c r="S141" s="49">
        <v>52.9</v>
      </c>
      <c r="T141" s="49">
        <v>59.1</v>
      </c>
      <c r="U141" s="49">
        <v>54.7</v>
      </c>
    </row>
    <row r="142" spans="1:21" x14ac:dyDescent="0.2">
      <c r="A142" s="45">
        <v>697</v>
      </c>
      <c r="B142" s="45" t="s">
        <v>4</v>
      </c>
      <c r="C142" s="45" t="s">
        <v>14</v>
      </c>
      <c r="D142" s="45">
        <v>47</v>
      </c>
      <c r="E142" s="48"/>
      <c r="F142" s="48"/>
      <c r="G142" s="48"/>
      <c r="H142" s="48"/>
      <c r="I142" s="48"/>
      <c r="J142" s="48">
        <v>42.9</v>
      </c>
      <c r="K142" s="48">
        <v>47.2</v>
      </c>
      <c r="L142" s="48">
        <v>46.4</v>
      </c>
      <c r="M142" s="48">
        <v>45.1</v>
      </c>
      <c r="N142" s="48">
        <v>52</v>
      </c>
      <c r="O142" s="48">
        <v>49.6</v>
      </c>
      <c r="P142" s="48">
        <v>47.7</v>
      </c>
      <c r="Q142" s="48">
        <v>56.7</v>
      </c>
      <c r="R142" s="49">
        <v>52.6</v>
      </c>
      <c r="S142" s="49">
        <v>58.7</v>
      </c>
      <c r="T142" s="49">
        <v>56.6</v>
      </c>
      <c r="U142" s="49">
        <v>55.1</v>
      </c>
    </row>
    <row r="143" spans="1:21" x14ac:dyDescent="0.2">
      <c r="A143" s="45">
        <v>697</v>
      </c>
      <c r="B143" s="45" t="s">
        <v>4</v>
      </c>
      <c r="C143" s="45" t="s">
        <v>14</v>
      </c>
      <c r="D143" s="45">
        <v>48</v>
      </c>
      <c r="E143" s="48"/>
      <c r="F143" s="48"/>
      <c r="G143" s="48"/>
      <c r="H143" s="48"/>
      <c r="I143" s="48"/>
      <c r="J143" s="48">
        <v>44.3</v>
      </c>
      <c r="K143" s="48">
        <v>40.700000000000003</v>
      </c>
      <c r="L143" s="48">
        <v>49.9</v>
      </c>
      <c r="M143" s="48">
        <v>51.9</v>
      </c>
      <c r="N143" s="48">
        <v>50.7</v>
      </c>
      <c r="O143" s="48">
        <v>52.1</v>
      </c>
      <c r="P143" s="48">
        <v>55.5</v>
      </c>
      <c r="Q143" s="48">
        <v>49.6</v>
      </c>
      <c r="R143" s="49">
        <v>58.5</v>
      </c>
      <c r="S143" s="49">
        <v>58.9</v>
      </c>
      <c r="T143" s="49">
        <v>53.5</v>
      </c>
      <c r="U143" s="49">
        <v>61</v>
      </c>
    </row>
    <row r="144" spans="1:21" x14ac:dyDescent="0.2">
      <c r="A144" s="45">
        <v>697</v>
      </c>
      <c r="B144" s="45" t="s">
        <v>4</v>
      </c>
      <c r="C144" s="45" t="s">
        <v>14</v>
      </c>
      <c r="D144" s="45">
        <v>49</v>
      </c>
      <c r="E144" s="48"/>
      <c r="F144" s="48"/>
      <c r="G144" s="48"/>
      <c r="H144" s="48"/>
      <c r="I144" s="48"/>
      <c r="J144" s="48">
        <v>41.6</v>
      </c>
      <c r="K144" s="48">
        <v>46.5</v>
      </c>
      <c r="L144" s="48">
        <v>43.6</v>
      </c>
      <c r="M144" s="48">
        <v>52.1</v>
      </c>
      <c r="N144" s="48">
        <v>48.2</v>
      </c>
      <c r="O144" s="48">
        <v>52.2</v>
      </c>
      <c r="P144" s="48">
        <v>54.9</v>
      </c>
      <c r="Q144" s="48">
        <v>57.3</v>
      </c>
      <c r="R144" s="49">
        <v>51.2</v>
      </c>
      <c r="S144" s="49">
        <v>52.3</v>
      </c>
      <c r="T144" s="49">
        <v>53</v>
      </c>
      <c r="U144" s="49">
        <v>58.8</v>
      </c>
    </row>
    <row r="145" spans="1:21" x14ac:dyDescent="0.2">
      <c r="A145" s="45">
        <v>697</v>
      </c>
      <c r="B145" s="45" t="s">
        <v>4</v>
      </c>
      <c r="C145" s="45" t="s">
        <v>14</v>
      </c>
      <c r="D145" s="45">
        <v>50</v>
      </c>
      <c r="E145" s="48"/>
      <c r="F145" s="48"/>
      <c r="G145" s="48"/>
      <c r="H145" s="48"/>
      <c r="I145" s="48"/>
      <c r="J145" s="48">
        <v>42.1</v>
      </c>
      <c r="K145" s="48">
        <v>46.3</v>
      </c>
      <c r="L145" s="48">
        <v>49.4</v>
      </c>
      <c r="M145" s="48">
        <v>47.9</v>
      </c>
      <c r="N145" s="48">
        <v>51</v>
      </c>
      <c r="O145" s="48">
        <v>52.4</v>
      </c>
      <c r="P145" s="48">
        <v>54.3</v>
      </c>
      <c r="Q145" s="48">
        <v>55.3</v>
      </c>
      <c r="R145" s="49">
        <v>56.7</v>
      </c>
      <c r="S145" s="49">
        <v>56.2</v>
      </c>
      <c r="T145" s="49">
        <v>58.8</v>
      </c>
      <c r="U145" s="49">
        <v>60.2</v>
      </c>
    </row>
    <row r="146" spans="1:21" x14ac:dyDescent="0.2">
      <c r="A146" s="45">
        <v>697</v>
      </c>
      <c r="B146" s="45" t="s">
        <v>4</v>
      </c>
      <c r="C146" s="45" t="s">
        <v>14</v>
      </c>
      <c r="D146" s="45">
        <v>51</v>
      </c>
      <c r="E146" s="51">
        <v>20.83</v>
      </c>
      <c r="F146" s="51">
        <v>26.87</v>
      </c>
      <c r="G146" s="51">
        <v>34.64</v>
      </c>
      <c r="H146" s="51">
        <v>40.14</v>
      </c>
      <c r="I146" s="51">
        <v>42.67</v>
      </c>
      <c r="J146" s="51">
        <v>46.2</v>
      </c>
      <c r="K146" s="51">
        <v>48.24</v>
      </c>
      <c r="L146" s="51">
        <v>52.18</v>
      </c>
      <c r="M146" s="51">
        <v>54.79</v>
      </c>
      <c r="N146" s="51">
        <v>56.84</v>
      </c>
      <c r="O146" s="51">
        <v>56.52</v>
      </c>
      <c r="P146" s="51">
        <v>58.65</v>
      </c>
      <c r="Q146" s="51">
        <v>59.48</v>
      </c>
      <c r="R146" s="51">
        <v>61</v>
      </c>
      <c r="S146" s="51">
        <v>60.11</v>
      </c>
      <c r="T146" s="51">
        <v>61.72</v>
      </c>
      <c r="U146" s="51">
        <v>61.66</v>
      </c>
    </row>
    <row r="147" spans="1:21" x14ac:dyDescent="0.2">
      <c r="A147" s="45">
        <v>697</v>
      </c>
      <c r="B147" s="45" t="s">
        <v>4</v>
      </c>
      <c r="C147" s="45" t="s">
        <v>14</v>
      </c>
      <c r="D147" s="45">
        <v>52</v>
      </c>
      <c r="E147" s="51">
        <v>20.41</v>
      </c>
      <c r="F147" s="51">
        <v>25.9</v>
      </c>
      <c r="G147" s="51">
        <v>33.54</v>
      </c>
      <c r="H147" s="51">
        <v>37.020000000000003</v>
      </c>
      <c r="I147" s="51">
        <v>39.200000000000003</v>
      </c>
      <c r="J147" s="51">
        <v>42.75</v>
      </c>
      <c r="K147" s="51">
        <v>43.03</v>
      </c>
      <c r="L147" s="51">
        <v>46.48</v>
      </c>
      <c r="M147" s="51">
        <v>47.44</v>
      </c>
      <c r="N147" s="51">
        <v>50.07</v>
      </c>
      <c r="O147" s="51">
        <v>49.03</v>
      </c>
      <c r="P147" s="51">
        <v>51.11</v>
      </c>
      <c r="Q147" s="51">
        <v>53.58</v>
      </c>
      <c r="R147" s="51">
        <v>55.61</v>
      </c>
      <c r="S147" s="51">
        <v>53.5</v>
      </c>
      <c r="T147" s="51">
        <v>54.23</v>
      </c>
      <c r="U147" s="51">
        <v>58.38</v>
      </c>
    </row>
    <row r="148" spans="1:21" x14ac:dyDescent="0.2">
      <c r="A148" s="45">
        <v>697</v>
      </c>
      <c r="B148" s="45" t="s">
        <v>4</v>
      </c>
      <c r="C148" s="45" t="s">
        <v>14</v>
      </c>
      <c r="D148" s="45">
        <v>53</v>
      </c>
      <c r="E148" s="51">
        <v>22.95</v>
      </c>
      <c r="F148" s="51">
        <v>30.23</v>
      </c>
      <c r="G148" s="51">
        <v>37.43</v>
      </c>
      <c r="H148" s="51">
        <v>42.4</v>
      </c>
      <c r="I148" s="51">
        <v>46.56</v>
      </c>
      <c r="J148" s="51">
        <v>49.29</v>
      </c>
      <c r="K148" s="51">
        <v>51.18</v>
      </c>
      <c r="L148" s="51">
        <v>54.13</v>
      </c>
      <c r="M148" s="51">
        <v>55.32</v>
      </c>
      <c r="N148" s="51">
        <v>56.32</v>
      </c>
      <c r="O148" s="51">
        <v>56.88</v>
      </c>
      <c r="P148" s="51">
        <v>58.79</v>
      </c>
      <c r="Q148" s="51">
        <v>60.71</v>
      </c>
      <c r="R148" s="51">
        <v>61.49</v>
      </c>
      <c r="S148" s="51">
        <v>60.78</v>
      </c>
      <c r="T148" s="51">
        <v>61.91</v>
      </c>
      <c r="U148" s="51">
        <v>62.01</v>
      </c>
    </row>
    <row r="149" spans="1:21" x14ac:dyDescent="0.2">
      <c r="A149" s="45">
        <v>697</v>
      </c>
      <c r="B149" s="45" t="s">
        <v>4</v>
      </c>
      <c r="C149" s="45" t="s">
        <v>14</v>
      </c>
      <c r="D149" s="45">
        <v>54</v>
      </c>
      <c r="E149" s="51">
        <v>17.62</v>
      </c>
      <c r="F149" s="51">
        <v>24.37</v>
      </c>
      <c r="G149" s="51">
        <v>32.42</v>
      </c>
      <c r="H149" s="51">
        <v>39.42</v>
      </c>
      <c r="I149" s="51">
        <v>42.64</v>
      </c>
      <c r="J149" s="51">
        <v>47.31</v>
      </c>
      <c r="K149" s="51">
        <v>48.47</v>
      </c>
      <c r="L149" s="51">
        <v>51.27</v>
      </c>
      <c r="M149" s="51">
        <v>50.21</v>
      </c>
      <c r="N149" s="51">
        <v>54.97</v>
      </c>
      <c r="O149" s="51">
        <v>54.75</v>
      </c>
      <c r="P149" s="51">
        <v>56.23</v>
      </c>
      <c r="Q149" s="51">
        <v>57.34</v>
      </c>
      <c r="R149" s="51">
        <v>59.41</v>
      </c>
      <c r="S149" s="51">
        <v>59.22</v>
      </c>
      <c r="T149" s="51">
        <v>59.79</v>
      </c>
      <c r="U149" s="51">
        <v>60.58</v>
      </c>
    </row>
    <row r="150" spans="1:21" x14ac:dyDescent="0.2">
      <c r="A150" s="45">
        <v>697</v>
      </c>
      <c r="B150" s="45" t="s">
        <v>4</v>
      </c>
      <c r="C150" s="45" t="s">
        <v>14</v>
      </c>
      <c r="D150" s="45">
        <v>55</v>
      </c>
      <c r="E150" s="51">
        <v>17.329999999999998</v>
      </c>
      <c r="F150" s="51">
        <v>23.7</v>
      </c>
      <c r="G150" s="51">
        <v>31.19</v>
      </c>
      <c r="H150" s="51">
        <v>36.11</v>
      </c>
      <c r="I150" s="51">
        <v>42.06</v>
      </c>
      <c r="J150" s="51">
        <v>43.24</v>
      </c>
      <c r="K150" s="51">
        <v>44.45</v>
      </c>
      <c r="L150" s="51">
        <v>46.87</v>
      </c>
      <c r="M150" s="51">
        <v>48.42</v>
      </c>
      <c r="N150" s="51">
        <v>50.83</v>
      </c>
      <c r="O150" s="51">
        <v>50.66</v>
      </c>
      <c r="P150" s="51">
        <v>52.41</v>
      </c>
      <c r="Q150" s="51">
        <v>53.92</v>
      </c>
      <c r="R150" s="51">
        <v>54.9</v>
      </c>
      <c r="S150" s="51">
        <v>54.31</v>
      </c>
      <c r="T150" s="51">
        <v>55.27</v>
      </c>
      <c r="U150" s="51">
        <v>54.91</v>
      </c>
    </row>
    <row r="151" spans="1:21" x14ac:dyDescent="0.2">
      <c r="A151" s="45">
        <v>697</v>
      </c>
      <c r="B151" s="45" t="s">
        <v>4</v>
      </c>
      <c r="C151" s="45" t="s">
        <v>14</v>
      </c>
      <c r="D151" s="45">
        <v>56</v>
      </c>
      <c r="E151" s="51">
        <v>23.14</v>
      </c>
      <c r="F151" s="51">
        <v>29.11</v>
      </c>
      <c r="G151" s="51">
        <v>35.340000000000003</v>
      </c>
      <c r="H151" s="51">
        <v>39.619999999999997</v>
      </c>
      <c r="I151" s="51">
        <v>42.99</v>
      </c>
      <c r="J151" s="51">
        <v>46.13</v>
      </c>
      <c r="K151" s="51">
        <v>46.48</v>
      </c>
      <c r="L151" s="51">
        <v>49.17</v>
      </c>
      <c r="M151" s="51">
        <v>50.56</v>
      </c>
      <c r="N151" s="51">
        <v>52.73</v>
      </c>
      <c r="O151" s="51">
        <v>53.14</v>
      </c>
      <c r="P151" s="51">
        <v>54.41</v>
      </c>
      <c r="Q151" s="51">
        <v>56.19</v>
      </c>
      <c r="R151" s="51">
        <v>58.06</v>
      </c>
      <c r="S151" s="51">
        <v>57.7</v>
      </c>
      <c r="T151" s="51">
        <v>58.13</v>
      </c>
      <c r="U151" s="51">
        <v>58.38</v>
      </c>
    </row>
    <row r="152" spans="1:21" x14ac:dyDescent="0.2">
      <c r="A152" s="45">
        <v>697</v>
      </c>
      <c r="B152" s="45" t="s">
        <v>4</v>
      </c>
      <c r="C152" s="45" t="s">
        <v>14</v>
      </c>
      <c r="D152" s="45">
        <v>57</v>
      </c>
      <c r="E152" s="51">
        <v>20.07</v>
      </c>
      <c r="F152" s="51">
        <v>26.74</v>
      </c>
      <c r="G152" s="51">
        <v>33.93</v>
      </c>
      <c r="H152" s="51">
        <v>38.28</v>
      </c>
      <c r="I152" s="51">
        <v>42.06</v>
      </c>
      <c r="J152" s="51">
        <v>46.2</v>
      </c>
      <c r="K152" s="51">
        <v>46.58</v>
      </c>
      <c r="L152" s="51">
        <v>48.31</v>
      </c>
      <c r="M152" s="51">
        <v>52.33</v>
      </c>
      <c r="N152" s="51">
        <v>52.76</v>
      </c>
      <c r="O152" s="51">
        <v>52.22</v>
      </c>
      <c r="P152" s="51">
        <v>54.32</v>
      </c>
      <c r="Q152" s="51">
        <v>55.33</v>
      </c>
      <c r="R152" s="51">
        <v>56.48</v>
      </c>
      <c r="S152" s="51">
        <v>55.87</v>
      </c>
      <c r="T152" s="51">
        <v>56.6</v>
      </c>
      <c r="U152" s="51">
        <v>57.22</v>
      </c>
    </row>
    <row r="153" spans="1:21" x14ac:dyDescent="0.2">
      <c r="A153" s="45">
        <v>697</v>
      </c>
      <c r="B153" s="45" t="s">
        <v>4</v>
      </c>
      <c r="C153" s="45" t="s">
        <v>14</v>
      </c>
      <c r="D153" s="45">
        <v>58</v>
      </c>
      <c r="E153" s="51">
        <v>23.03</v>
      </c>
      <c r="F153" s="51">
        <v>29.26</v>
      </c>
      <c r="G153" s="51">
        <v>32.42</v>
      </c>
      <c r="H153" s="51">
        <v>41.7</v>
      </c>
      <c r="I153" s="51">
        <v>43.72</v>
      </c>
      <c r="J153" s="51">
        <v>47.82</v>
      </c>
      <c r="K153" s="51">
        <v>48.26</v>
      </c>
      <c r="L153" s="51">
        <v>51.08</v>
      </c>
      <c r="M153" s="51">
        <v>52.09</v>
      </c>
      <c r="N153" s="51">
        <v>56.84</v>
      </c>
      <c r="O153" s="51">
        <v>54.75</v>
      </c>
      <c r="P153" s="51">
        <v>56.45</v>
      </c>
      <c r="Q153" s="51">
        <v>57.4</v>
      </c>
      <c r="R153" s="51">
        <v>58.7</v>
      </c>
      <c r="S153" s="51">
        <v>58.2</v>
      </c>
      <c r="T153" s="51">
        <v>59.74</v>
      </c>
      <c r="U153" s="51">
        <v>58.18</v>
      </c>
    </row>
    <row r="154" spans="1:21" x14ac:dyDescent="0.2">
      <c r="A154" s="45">
        <v>697</v>
      </c>
      <c r="B154" s="45" t="s">
        <v>4</v>
      </c>
      <c r="C154" s="45" t="s">
        <v>14</v>
      </c>
      <c r="D154" s="45">
        <v>59</v>
      </c>
      <c r="E154" s="51">
        <v>19.45</v>
      </c>
      <c r="F154" s="51">
        <v>23.75</v>
      </c>
      <c r="G154" s="51">
        <v>30.77</v>
      </c>
      <c r="H154" s="51">
        <v>35.17</v>
      </c>
      <c r="I154" s="51">
        <v>38.08</v>
      </c>
      <c r="J154" s="51">
        <v>41.27</v>
      </c>
      <c r="K154" s="51">
        <v>41.81</v>
      </c>
      <c r="L154" s="51">
        <v>45.52</v>
      </c>
      <c r="M154" s="51">
        <v>47.53</v>
      </c>
      <c r="N154" s="51">
        <v>50.6</v>
      </c>
      <c r="O154" s="51"/>
      <c r="P154" s="51"/>
      <c r="Q154" s="51"/>
      <c r="R154" s="51"/>
      <c r="S154" s="51"/>
      <c r="T154" s="51"/>
      <c r="U154" s="51"/>
    </row>
    <row r="155" spans="1:21" x14ac:dyDescent="0.2">
      <c r="A155" s="45">
        <v>697</v>
      </c>
      <c r="B155" s="45" t="s">
        <v>4</v>
      </c>
      <c r="C155" s="45" t="s">
        <v>14</v>
      </c>
      <c r="D155" s="45">
        <v>60</v>
      </c>
      <c r="E155" s="51">
        <v>22.31</v>
      </c>
      <c r="F155" s="51">
        <v>27.86</v>
      </c>
      <c r="G155" s="51">
        <v>33.54</v>
      </c>
      <c r="H155" s="51">
        <v>36.85</v>
      </c>
      <c r="I155" s="51">
        <v>39.89</v>
      </c>
      <c r="J155" s="51">
        <v>43.44</v>
      </c>
      <c r="K155" s="51">
        <v>44.35</v>
      </c>
      <c r="L155" s="51">
        <v>46.47</v>
      </c>
      <c r="M155" s="51">
        <v>48.59</v>
      </c>
      <c r="N155" s="51">
        <v>50.04</v>
      </c>
      <c r="O155" s="51">
        <v>50.86</v>
      </c>
      <c r="P155" s="51">
        <v>52.7</v>
      </c>
      <c r="Q155" s="51">
        <v>54.27</v>
      </c>
      <c r="R155" s="51">
        <v>55.28</v>
      </c>
      <c r="S155" s="51">
        <v>54.79</v>
      </c>
      <c r="T155" s="51">
        <v>55.93</v>
      </c>
      <c r="U155" s="51">
        <v>55.58</v>
      </c>
    </row>
    <row r="156" spans="1:21" x14ac:dyDescent="0.2">
      <c r="A156" s="45">
        <v>697</v>
      </c>
      <c r="B156" s="45" t="s">
        <v>4</v>
      </c>
      <c r="C156" s="45" t="s">
        <v>14</v>
      </c>
      <c r="D156" s="45">
        <v>61</v>
      </c>
      <c r="E156" s="51">
        <v>18.41</v>
      </c>
      <c r="F156" s="51">
        <v>23.19</v>
      </c>
      <c r="G156" s="51">
        <v>26.79</v>
      </c>
      <c r="H156" s="51">
        <v>31.82</v>
      </c>
      <c r="I156" s="51">
        <v>35.549999999999997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</row>
    <row r="157" spans="1:21" x14ac:dyDescent="0.2">
      <c r="A157" s="45">
        <v>697</v>
      </c>
      <c r="B157" s="45" t="s">
        <v>4</v>
      </c>
      <c r="C157" s="45" t="s">
        <v>14</v>
      </c>
      <c r="D157" s="45">
        <v>62</v>
      </c>
      <c r="E157" s="51">
        <v>20.41</v>
      </c>
      <c r="F157" s="51">
        <v>27.75</v>
      </c>
      <c r="G157" s="51">
        <v>32.21</v>
      </c>
      <c r="H157" s="51">
        <v>37.29</v>
      </c>
      <c r="I157" s="51">
        <v>41.6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spans="1:21" x14ac:dyDescent="0.2">
      <c r="A158" s="45">
        <v>697</v>
      </c>
      <c r="B158" s="45" t="s">
        <v>4</v>
      </c>
      <c r="C158" s="45" t="s">
        <v>14</v>
      </c>
      <c r="D158" s="45">
        <v>63</v>
      </c>
      <c r="E158" s="51">
        <v>19.7</v>
      </c>
      <c r="F158" s="51">
        <v>27.71</v>
      </c>
      <c r="G158" s="51">
        <v>33.99</v>
      </c>
      <c r="H158" s="51">
        <v>39.159999999999997</v>
      </c>
      <c r="I158" s="51">
        <v>43.39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</row>
    <row r="159" spans="1:21" x14ac:dyDescent="0.2">
      <c r="A159" s="45">
        <v>697</v>
      </c>
      <c r="B159" s="45" t="s">
        <v>4</v>
      </c>
      <c r="C159" s="45" t="s">
        <v>14</v>
      </c>
      <c r="D159" s="45">
        <v>64</v>
      </c>
      <c r="E159" s="51">
        <v>17.62</v>
      </c>
      <c r="F159" s="51">
        <v>23.8</v>
      </c>
      <c r="G159" s="51">
        <v>28.86</v>
      </c>
      <c r="H159" s="51">
        <v>32.9</v>
      </c>
      <c r="I159" s="51">
        <v>38.57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</row>
    <row r="160" spans="1:21" x14ac:dyDescent="0.2">
      <c r="A160" s="45">
        <v>697</v>
      </c>
      <c r="B160" s="45" t="s">
        <v>4</v>
      </c>
      <c r="C160" s="45" t="s">
        <v>14</v>
      </c>
      <c r="D160" s="45">
        <v>65</v>
      </c>
      <c r="E160" s="51">
        <v>22.41</v>
      </c>
      <c r="F160" s="51">
        <v>29.98</v>
      </c>
      <c r="G160" s="51">
        <v>35.6</v>
      </c>
      <c r="H160" s="51">
        <v>40.659999999999997</v>
      </c>
      <c r="I160" s="51">
        <v>45.18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</row>
    <row r="161" spans="1:21" x14ac:dyDescent="0.2">
      <c r="A161" s="45">
        <v>697</v>
      </c>
      <c r="B161" s="45" t="s">
        <v>4</v>
      </c>
      <c r="C161" s="45" t="s">
        <v>14</v>
      </c>
      <c r="D161" s="45">
        <v>66</v>
      </c>
      <c r="E161" s="51">
        <v>21.02</v>
      </c>
      <c r="F161" s="51">
        <v>25.63</v>
      </c>
      <c r="G161" s="51">
        <v>30.91</v>
      </c>
      <c r="H161" s="51">
        <v>34.68</v>
      </c>
      <c r="I161" s="51">
        <v>38.9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</row>
    <row r="162" spans="1:21" x14ac:dyDescent="0.2">
      <c r="A162" s="45">
        <v>697</v>
      </c>
      <c r="B162" s="45" t="s">
        <v>4</v>
      </c>
      <c r="C162" s="45" t="s">
        <v>14</v>
      </c>
      <c r="D162" s="45">
        <v>67</v>
      </c>
      <c r="E162" s="51">
        <v>20.46</v>
      </c>
      <c r="F162" s="51">
        <v>27.39</v>
      </c>
      <c r="G162" s="51">
        <v>32.94</v>
      </c>
      <c r="H162" s="51">
        <v>37.86</v>
      </c>
      <c r="I162" s="51">
        <v>40.79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</row>
    <row r="163" spans="1:21" x14ac:dyDescent="0.2">
      <c r="A163" s="45">
        <v>697</v>
      </c>
      <c r="B163" s="45" t="s">
        <v>4</v>
      </c>
      <c r="C163" s="45" t="s">
        <v>14</v>
      </c>
      <c r="D163" s="45">
        <v>68</v>
      </c>
      <c r="E163" s="51">
        <v>20.48</v>
      </c>
      <c r="F163" s="51">
        <v>27.97</v>
      </c>
      <c r="G163" s="51">
        <v>34.119999999999997</v>
      </c>
      <c r="H163" s="51">
        <v>39.08</v>
      </c>
      <c r="I163" s="51">
        <v>42.65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1:21" x14ac:dyDescent="0.2">
      <c r="A164" s="45">
        <v>697</v>
      </c>
      <c r="B164" s="45" t="s">
        <v>4</v>
      </c>
      <c r="C164" s="45" t="s">
        <v>14</v>
      </c>
      <c r="D164" s="45">
        <v>69</v>
      </c>
      <c r="E164" s="51">
        <v>21.05</v>
      </c>
      <c r="F164" s="51">
        <v>25.99</v>
      </c>
      <c r="G164" s="51">
        <v>29.86</v>
      </c>
      <c r="H164" s="51">
        <v>33.78</v>
      </c>
      <c r="I164" s="51">
        <v>39.1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</row>
    <row r="165" spans="1:21" x14ac:dyDescent="0.2">
      <c r="A165" s="45">
        <v>697</v>
      </c>
      <c r="B165" s="45" t="s">
        <v>4</v>
      </c>
      <c r="C165" s="45" t="s">
        <v>14</v>
      </c>
      <c r="D165" s="45">
        <v>70</v>
      </c>
      <c r="E165" s="51">
        <v>23.83</v>
      </c>
      <c r="F165" s="51">
        <v>27.75</v>
      </c>
      <c r="G165" s="51">
        <v>35.270000000000003</v>
      </c>
      <c r="H165" s="51">
        <v>39.82</v>
      </c>
      <c r="I165" s="51">
        <v>43.61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</row>
    <row r="166" spans="1:21" x14ac:dyDescent="0.2">
      <c r="A166" s="45">
        <v>697</v>
      </c>
      <c r="B166" s="45" t="s">
        <v>4</v>
      </c>
      <c r="C166" s="45" t="s">
        <v>14</v>
      </c>
      <c r="D166" s="45">
        <v>71</v>
      </c>
      <c r="E166" s="51">
        <v>19.55</v>
      </c>
      <c r="F166" s="51">
        <v>24.65</v>
      </c>
      <c r="G166" s="51">
        <v>32.659999999999997</v>
      </c>
      <c r="H166" s="51">
        <v>35.950000000000003</v>
      </c>
      <c r="I166" s="51">
        <v>37.68</v>
      </c>
      <c r="J166" s="51">
        <v>40.619999999999997</v>
      </c>
      <c r="K166" s="51">
        <v>41.54</v>
      </c>
      <c r="L166" s="51">
        <v>43.26</v>
      </c>
      <c r="M166" s="51">
        <v>44.58</v>
      </c>
      <c r="N166" s="51">
        <v>47.4</v>
      </c>
      <c r="O166" s="51"/>
      <c r="P166" s="51">
        <v>47.6</v>
      </c>
      <c r="Q166" s="51"/>
      <c r="R166" s="51"/>
      <c r="S166" s="51"/>
      <c r="T166" s="51"/>
      <c r="U166" s="51"/>
    </row>
    <row r="167" spans="1:21" x14ac:dyDescent="0.2">
      <c r="A167" s="45">
        <v>697</v>
      </c>
      <c r="B167" s="45" t="s">
        <v>4</v>
      </c>
      <c r="C167" s="45" t="s">
        <v>14</v>
      </c>
      <c r="D167" s="45">
        <v>72</v>
      </c>
      <c r="E167" s="51">
        <v>19.940000000000001</v>
      </c>
      <c r="F167" s="51">
        <v>26.5</v>
      </c>
      <c r="G167" s="51">
        <v>34.68</v>
      </c>
      <c r="H167" s="51">
        <v>37.64</v>
      </c>
      <c r="I167" s="51">
        <v>41.65</v>
      </c>
      <c r="J167" s="51">
        <v>45.5</v>
      </c>
      <c r="K167" s="51">
        <v>47.31</v>
      </c>
      <c r="L167" s="51">
        <v>49.91</v>
      </c>
      <c r="M167" s="51">
        <v>50.79</v>
      </c>
      <c r="N167" s="51">
        <v>54.02</v>
      </c>
      <c r="O167" s="51"/>
      <c r="P167" s="51">
        <v>55.69</v>
      </c>
      <c r="Q167" s="51"/>
      <c r="R167" s="51"/>
      <c r="S167" s="51"/>
      <c r="T167" s="51"/>
      <c r="U167" s="51"/>
    </row>
    <row r="168" spans="1:21" x14ac:dyDescent="0.2">
      <c r="A168" s="45">
        <v>697</v>
      </c>
      <c r="B168" s="45" t="s">
        <v>4</v>
      </c>
      <c r="C168" s="45" t="s">
        <v>14</v>
      </c>
      <c r="D168" s="45">
        <v>73</v>
      </c>
      <c r="E168" s="51">
        <v>18.5</v>
      </c>
      <c r="F168" s="51">
        <v>24.38</v>
      </c>
      <c r="G168" s="51">
        <v>30.87</v>
      </c>
      <c r="H168" s="51">
        <v>35.119999999999997</v>
      </c>
      <c r="I168" s="51">
        <v>36.9</v>
      </c>
      <c r="J168" s="51">
        <v>41.51</v>
      </c>
      <c r="K168" s="51">
        <v>42.38</v>
      </c>
      <c r="L168" s="51">
        <v>45.68</v>
      </c>
      <c r="M168" s="51">
        <v>47.15</v>
      </c>
      <c r="N168" s="51">
        <v>49.94</v>
      </c>
      <c r="O168" s="51"/>
      <c r="P168" s="51">
        <v>52.2</v>
      </c>
      <c r="Q168" s="51"/>
      <c r="R168" s="51"/>
      <c r="S168" s="51"/>
      <c r="T168" s="51"/>
      <c r="U168" s="51"/>
    </row>
    <row r="169" spans="1:21" x14ac:dyDescent="0.2">
      <c r="A169" s="45">
        <v>697</v>
      </c>
      <c r="B169" s="45" t="s">
        <v>4</v>
      </c>
      <c r="C169" s="45" t="s">
        <v>14</v>
      </c>
      <c r="D169" s="45">
        <v>74</v>
      </c>
      <c r="E169" s="51">
        <v>21.83</v>
      </c>
      <c r="F169" s="51">
        <v>28.52</v>
      </c>
      <c r="G169" s="51">
        <v>35.5</v>
      </c>
      <c r="H169" s="51">
        <v>39.36</v>
      </c>
      <c r="I169" s="51">
        <v>43.02</v>
      </c>
      <c r="J169" s="51">
        <v>46.38</v>
      </c>
      <c r="K169" s="51">
        <v>47.84</v>
      </c>
      <c r="L169" s="51">
        <v>49.44</v>
      </c>
      <c r="M169" s="51">
        <v>50.56</v>
      </c>
      <c r="N169" s="51">
        <v>54.35</v>
      </c>
      <c r="O169" s="51"/>
      <c r="P169" s="51">
        <v>54.15</v>
      </c>
      <c r="Q169" s="51"/>
      <c r="R169" s="51"/>
      <c r="S169" s="51"/>
      <c r="T169" s="51"/>
      <c r="U169" s="51"/>
    </row>
    <row r="170" spans="1:21" x14ac:dyDescent="0.2">
      <c r="A170" s="45">
        <v>697</v>
      </c>
      <c r="B170" s="45" t="s">
        <v>4</v>
      </c>
      <c r="C170" s="45" t="s">
        <v>14</v>
      </c>
      <c r="D170" s="45">
        <v>75</v>
      </c>
      <c r="E170" s="51">
        <v>21.91</v>
      </c>
      <c r="F170" s="51">
        <v>29.61</v>
      </c>
      <c r="G170" s="51">
        <v>36.590000000000003</v>
      </c>
      <c r="H170" s="51">
        <v>40.9</v>
      </c>
      <c r="I170" s="51">
        <v>42.99</v>
      </c>
      <c r="J170" s="51">
        <v>47.57</v>
      </c>
      <c r="K170" s="51">
        <v>48.65</v>
      </c>
      <c r="L170" s="51">
        <v>50.15</v>
      </c>
      <c r="M170" s="51">
        <v>51.81</v>
      </c>
      <c r="N170" s="51">
        <v>54.06</v>
      </c>
      <c r="O170" s="51"/>
      <c r="P170" s="51">
        <v>55.78</v>
      </c>
      <c r="Q170" s="51"/>
      <c r="R170" s="51"/>
      <c r="S170" s="51"/>
      <c r="T170" s="51"/>
      <c r="U170" s="51"/>
    </row>
    <row r="171" spans="1:21" x14ac:dyDescent="0.2">
      <c r="A171" s="45">
        <v>697</v>
      </c>
      <c r="B171" s="45" t="s">
        <v>4</v>
      </c>
      <c r="C171" s="45" t="s">
        <v>14</v>
      </c>
      <c r="D171" s="45">
        <v>76</v>
      </c>
      <c r="E171" s="51">
        <v>21.56</v>
      </c>
      <c r="F171" s="51">
        <v>28.35</v>
      </c>
      <c r="G171" s="51">
        <v>35.33</v>
      </c>
      <c r="H171" s="51">
        <v>38.369999999999997</v>
      </c>
      <c r="I171" s="51">
        <v>41.71</v>
      </c>
      <c r="J171" s="51">
        <v>46.1</v>
      </c>
      <c r="K171" s="51">
        <v>47.06</v>
      </c>
      <c r="L171" s="51">
        <v>49.03</v>
      </c>
      <c r="M171" s="51">
        <v>49.89</v>
      </c>
      <c r="N171" s="51">
        <v>51.58</v>
      </c>
      <c r="O171" s="51"/>
      <c r="P171" s="51">
        <v>53.05</v>
      </c>
      <c r="Q171" s="51"/>
      <c r="R171" s="51"/>
      <c r="S171" s="51"/>
      <c r="T171" s="51"/>
      <c r="U171" s="51"/>
    </row>
    <row r="172" spans="1:21" x14ac:dyDescent="0.2">
      <c r="A172" s="45">
        <v>697</v>
      </c>
      <c r="B172" s="45" t="s">
        <v>4</v>
      </c>
      <c r="C172" s="45" t="s">
        <v>14</v>
      </c>
      <c r="D172" s="45">
        <v>77</v>
      </c>
      <c r="E172" s="51">
        <v>22.6</v>
      </c>
      <c r="F172" s="51">
        <v>30.41</v>
      </c>
      <c r="G172" s="51">
        <v>37.44</v>
      </c>
      <c r="H172" s="51">
        <v>41.45</v>
      </c>
      <c r="I172" s="51">
        <v>44.63</v>
      </c>
      <c r="J172" s="51">
        <v>48.14</v>
      </c>
      <c r="K172" s="51">
        <v>49.76</v>
      </c>
      <c r="L172" s="51">
        <v>51.71</v>
      </c>
      <c r="M172" s="51">
        <v>59.93</v>
      </c>
      <c r="N172" s="51">
        <v>54.99</v>
      </c>
      <c r="O172" s="51"/>
      <c r="P172" s="51">
        <v>56.87</v>
      </c>
      <c r="Q172" s="51"/>
      <c r="R172" s="51"/>
      <c r="S172" s="51"/>
      <c r="T172" s="51"/>
      <c r="U172" s="51"/>
    </row>
    <row r="173" spans="1:21" x14ac:dyDescent="0.2">
      <c r="A173" s="45">
        <v>697</v>
      </c>
      <c r="B173" s="45" t="s">
        <v>4</v>
      </c>
      <c r="C173" s="45" t="s">
        <v>14</v>
      </c>
      <c r="D173" s="45">
        <v>78</v>
      </c>
      <c r="E173" s="51">
        <v>18.57</v>
      </c>
      <c r="F173" s="51">
        <v>23.24</v>
      </c>
      <c r="G173" s="51">
        <v>30.96</v>
      </c>
      <c r="H173" s="51">
        <v>35.369999999999997</v>
      </c>
      <c r="I173" s="51">
        <v>39.6</v>
      </c>
      <c r="J173" s="51">
        <v>43.44</v>
      </c>
      <c r="K173" s="51">
        <v>44.88</v>
      </c>
      <c r="L173" s="51">
        <v>48.5</v>
      </c>
      <c r="M173" s="51">
        <v>50.1</v>
      </c>
      <c r="N173" s="51">
        <v>55.12</v>
      </c>
      <c r="O173" s="51"/>
      <c r="P173" s="51">
        <v>56.65</v>
      </c>
      <c r="Q173" s="51"/>
      <c r="R173" s="51"/>
      <c r="S173" s="51"/>
      <c r="T173" s="51"/>
      <c r="U173" s="51"/>
    </row>
    <row r="174" spans="1:21" x14ac:dyDescent="0.2">
      <c r="A174" s="45">
        <v>697</v>
      </c>
      <c r="B174" s="45" t="s">
        <v>4</v>
      </c>
      <c r="C174" s="45" t="s">
        <v>14</v>
      </c>
      <c r="D174" s="45">
        <v>79</v>
      </c>
      <c r="E174" s="51">
        <v>21.54</v>
      </c>
      <c r="F174" s="51">
        <v>27.84</v>
      </c>
      <c r="G174" s="51">
        <v>35.979999999999997</v>
      </c>
      <c r="H174" s="51">
        <v>40.51</v>
      </c>
      <c r="I174" s="51">
        <v>43.96</v>
      </c>
      <c r="J174" s="51">
        <v>47.19</v>
      </c>
      <c r="K174" s="51">
        <v>49.41</v>
      </c>
      <c r="L174" s="51">
        <v>50.56</v>
      </c>
      <c r="M174" s="51">
        <v>51.61</v>
      </c>
      <c r="N174" s="51">
        <v>53.8</v>
      </c>
      <c r="O174" s="51"/>
      <c r="P174" s="51">
        <v>55.27</v>
      </c>
      <c r="Q174" s="51"/>
      <c r="R174" s="51"/>
      <c r="S174" s="51"/>
      <c r="T174" s="51"/>
      <c r="U174" s="51"/>
    </row>
    <row r="175" spans="1:21" x14ac:dyDescent="0.2">
      <c r="A175" s="45">
        <v>697</v>
      </c>
      <c r="B175" s="45" t="s">
        <v>4</v>
      </c>
      <c r="C175" s="45" t="s">
        <v>14</v>
      </c>
      <c r="D175" s="45">
        <v>80</v>
      </c>
      <c r="E175" s="51">
        <v>22.26</v>
      </c>
      <c r="F175" s="51">
        <v>29.25</v>
      </c>
      <c r="G175" s="51">
        <v>37.130000000000003</v>
      </c>
      <c r="H175" s="51">
        <v>41.57</v>
      </c>
      <c r="I175" s="51">
        <v>44.66</v>
      </c>
      <c r="J175" s="51">
        <v>47.75</v>
      </c>
      <c r="K175" s="51">
        <v>49.83</v>
      </c>
      <c r="L175" s="51">
        <v>52.17</v>
      </c>
      <c r="M175" s="51">
        <v>53.64</v>
      </c>
      <c r="N175" s="51">
        <v>56.53</v>
      </c>
      <c r="O175" s="51"/>
      <c r="P175" s="51">
        <v>57.07</v>
      </c>
      <c r="Q175" s="51"/>
      <c r="R175" s="51"/>
      <c r="S175" s="51"/>
      <c r="T175" s="51"/>
      <c r="U175" s="51"/>
    </row>
    <row r="176" spans="1:21" x14ac:dyDescent="0.2">
      <c r="A176" s="45">
        <v>697</v>
      </c>
      <c r="B176" s="45" t="s">
        <v>4</v>
      </c>
      <c r="C176" s="45" t="s">
        <v>14</v>
      </c>
      <c r="D176" s="45">
        <v>81</v>
      </c>
      <c r="E176" s="51">
        <v>17.100000000000001</v>
      </c>
      <c r="F176" s="51">
        <v>22.72</v>
      </c>
      <c r="G176" s="51">
        <v>26.95</v>
      </c>
      <c r="H176" s="51">
        <v>41.65</v>
      </c>
      <c r="I176" s="51">
        <v>35.33</v>
      </c>
      <c r="J176" s="51">
        <v>35.61</v>
      </c>
      <c r="K176" s="51">
        <v>35.75</v>
      </c>
      <c r="L176" s="51">
        <v>38.5</v>
      </c>
      <c r="M176" s="51">
        <v>39.729999999999997</v>
      </c>
      <c r="N176" s="51">
        <v>42.39</v>
      </c>
      <c r="O176" s="51"/>
      <c r="P176" s="51"/>
      <c r="Q176" s="51"/>
      <c r="R176" s="51"/>
      <c r="S176" s="51"/>
      <c r="T176" s="51"/>
      <c r="U176" s="51"/>
    </row>
    <row r="177" spans="1:21" x14ac:dyDescent="0.2">
      <c r="A177" s="45">
        <v>697</v>
      </c>
      <c r="B177" s="45" t="s">
        <v>4</v>
      </c>
      <c r="C177" s="45" t="s">
        <v>14</v>
      </c>
      <c r="D177" s="45">
        <v>82</v>
      </c>
      <c r="E177" s="51">
        <v>17.510000000000002</v>
      </c>
      <c r="F177" s="51">
        <v>24.09</v>
      </c>
      <c r="G177" s="51">
        <v>32.4</v>
      </c>
      <c r="H177" s="51">
        <v>36</v>
      </c>
      <c r="I177" s="51">
        <v>40.159999999999997</v>
      </c>
      <c r="J177" s="51">
        <v>42.69</v>
      </c>
      <c r="K177" s="51">
        <v>44.86</v>
      </c>
      <c r="L177" s="51">
        <v>47.94</v>
      </c>
      <c r="M177" s="51">
        <v>49.88</v>
      </c>
      <c r="N177" s="51">
        <v>50.46</v>
      </c>
      <c r="O177" s="51"/>
      <c r="P177" s="51"/>
      <c r="Q177" s="51"/>
      <c r="R177" s="51"/>
      <c r="S177" s="51"/>
      <c r="T177" s="51"/>
      <c r="U177" s="51"/>
    </row>
    <row r="178" spans="1:21" x14ac:dyDescent="0.2">
      <c r="A178" s="45">
        <v>697</v>
      </c>
      <c r="B178" s="45" t="s">
        <v>4</v>
      </c>
      <c r="C178" s="45" t="s">
        <v>14</v>
      </c>
      <c r="D178" s="45">
        <v>83</v>
      </c>
      <c r="E178" s="51">
        <v>18.309999999999999</v>
      </c>
      <c r="F178" s="51">
        <v>24.71</v>
      </c>
      <c r="G178" s="51">
        <v>29.06</v>
      </c>
      <c r="H178" s="51">
        <v>33.53</v>
      </c>
      <c r="I178" s="51">
        <v>36.200000000000003</v>
      </c>
      <c r="J178" s="51">
        <v>36.229999999999997</v>
      </c>
      <c r="K178" s="51">
        <v>37</v>
      </c>
      <c r="L178" s="51">
        <v>39.700000000000003</v>
      </c>
      <c r="M178" s="51">
        <v>40.42</v>
      </c>
      <c r="N178" s="51">
        <v>40.25</v>
      </c>
      <c r="O178" s="51"/>
      <c r="P178" s="51"/>
      <c r="Q178" s="51"/>
      <c r="R178" s="51"/>
      <c r="S178" s="51"/>
      <c r="T178" s="51"/>
      <c r="U178" s="51"/>
    </row>
    <row r="179" spans="1:21" x14ac:dyDescent="0.2">
      <c r="A179" s="45">
        <v>697</v>
      </c>
      <c r="B179" s="45" t="s">
        <v>4</v>
      </c>
      <c r="C179" s="45" t="s">
        <v>14</v>
      </c>
      <c r="D179" s="45">
        <v>84</v>
      </c>
      <c r="E179" s="51">
        <v>17.559999999999999</v>
      </c>
      <c r="F179" s="51">
        <v>24.57</v>
      </c>
      <c r="G179" s="51">
        <v>32.86</v>
      </c>
      <c r="H179" s="51">
        <v>37.31</v>
      </c>
      <c r="I179" s="51">
        <v>41.08</v>
      </c>
      <c r="J179" s="51">
        <v>43.41</v>
      </c>
      <c r="K179" s="51">
        <v>45</v>
      </c>
      <c r="L179" s="51">
        <v>47.39</v>
      </c>
      <c r="M179" s="51">
        <v>48.77</v>
      </c>
      <c r="N179" s="51">
        <v>50.16</v>
      </c>
      <c r="O179" s="51"/>
      <c r="P179" s="51"/>
      <c r="Q179" s="51"/>
      <c r="R179" s="51"/>
      <c r="S179" s="51"/>
      <c r="T179" s="51"/>
      <c r="U179" s="51"/>
    </row>
    <row r="180" spans="1:21" x14ac:dyDescent="0.2">
      <c r="A180" s="45">
        <v>697</v>
      </c>
      <c r="B180" s="45" t="s">
        <v>4</v>
      </c>
      <c r="C180" s="45" t="s">
        <v>14</v>
      </c>
      <c r="D180" s="45">
        <v>85</v>
      </c>
      <c r="E180" s="51">
        <v>18.38</v>
      </c>
      <c r="F180" s="51">
        <v>26.49</v>
      </c>
      <c r="G180" s="51">
        <v>34.58</v>
      </c>
      <c r="H180" s="51">
        <v>39.24</v>
      </c>
      <c r="I180" s="51">
        <v>43.34</v>
      </c>
      <c r="J180" s="51">
        <v>44.47</v>
      </c>
      <c r="K180" s="51">
        <v>45.9</v>
      </c>
      <c r="L180" s="51">
        <v>48.61</v>
      </c>
      <c r="M180" s="51">
        <v>50.9</v>
      </c>
      <c r="N180" s="51">
        <v>51.17</v>
      </c>
      <c r="O180" s="51"/>
      <c r="P180" s="51"/>
      <c r="Q180" s="51"/>
      <c r="R180" s="51"/>
      <c r="S180" s="51"/>
      <c r="T180" s="51"/>
      <c r="U180" s="51"/>
    </row>
    <row r="181" spans="1:21" x14ac:dyDescent="0.2">
      <c r="A181" s="45">
        <v>697</v>
      </c>
      <c r="B181" s="45" t="s">
        <v>4</v>
      </c>
      <c r="C181" s="45" t="s">
        <v>14</v>
      </c>
      <c r="D181" s="45">
        <v>86</v>
      </c>
      <c r="E181" s="51">
        <v>19.22</v>
      </c>
      <c r="F181" s="51">
        <v>25.26</v>
      </c>
      <c r="G181" s="51">
        <v>30.1</v>
      </c>
      <c r="H181" s="51">
        <v>34.76</v>
      </c>
      <c r="I181" s="51">
        <v>36.64</v>
      </c>
      <c r="J181" s="51">
        <v>37.57</v>
      </c>
      <c r="K181" s="51">
        <v>39.450000000000003</v>
      </c>
      <c r="L181" s="51">
        <v>41.96</v>
      </c>
      <c r="M181" s="51">
        <v>44.14</v>
      </c>
      <c r="N181" s="51">
        <v>46.02</v>
      </c>
      <c r="O181" s="51"/>
      <c r="P181" s="51"/>
      <c r="Q181" s="51"/>
      <c r="R181" s="51"/>
      <c r="S181" s="51"/>
      <c r="T181" s="51"/>
      <c r="U181" s="51"/>
    </row>
    <row r="182" spans="1:21" x14ac:dyDescent="0.2">
      <c r="A182" s="45">
        <v>697</v>
      </c>
      <c r="B182" s="45" t="s">
        <v>4</v>
      </c>
      <c r="C182" s="45" t="s">
        <v>14</v>
      </c>
      <c r="D182" s="45">
        <v>87</v>
      </c>
      <c r="E182" s="51">
        <v>18.350000000000001</v>
      </c>
      <c r="F182" s="51">
        <v>24.6</v>
      </c>
      <c r="G182" s="51">
        <v>28.78</v>
      </c>
      <c r="H182" s="51">
        <v>34.21</v>
      </c>
      <c r="I182" s="51">
        <v>37.24</v>
      </c>
      <c r="J182" s="51">
        <v>38.1</v>
      </c>
      <c r="K182" s="51">
        <v>40.020000000000003</v>
      </c>
      <c r="L182" s="51">
        <v>42.66</v>
      </c>
      <c r="M182" s="51">
        <v>43.72</v>
      </c>
      <c r="N182" s="51">
        <v>44.44</v>
      </c>
      <c r="O182" s="51"/>
      <c r="P182" s="51"/>
      <c r="Q182" s="51"/>
      <c r="R182" s="51"/>
      <c r="S182" s="51"/>
      <c r="T182" s="51"/>
      <c r="U182" s="51"/>
    </row>
    <row r="183" spans="1:21" x14ac:dyDescent="0.2">
      <c r="A183" s="45">
        <v>697</v>
      </c>
      <c r="B183" s="45" t="s">
        <v>4</v>
      </c>
      <c r="C183" s="45" t="s">
        <v>14</v>
      </c>
      <c r="D183" s="45">
        <v>88</v>
      </c>
      <c r="E183" s="51">
        <v>19.739999999999998</v>
      </c>
      <c r="F183" s="51">
        <v>27.24</v>
      </c>
      <c r="G183" s="51">
        <v>33.340000000000003</v>
      </c>
      <c r="H183" s="51">
        <v>38.15</v>
      </c>
      <c r="I183" s="51">
        <v>41.46</v>
      </c>
      <c r="J183" s="51">
        <v>43.18</v>
      </c>
      <c r="K183" s="51">
        <v>45.47</v>
      </c>
      <c r="L183" s="51">
        <v>47.92</v>
      </c>
      <c r="M183" s="51">
        <v>49.63</v>
      </c>
      <c r="N183" s="51">
        <v>51.57</v>
      </c>
      <c r="O183" s="51"/>
      <c r="P183" s="51"/>
      <c r="Q183" s="51"/>
      <c r="R183" s="51"/>
      <c r="S183" s="51"/>
      <c r="T183" s="51"/>
      <c r="U183" s="51"/>
    </row>
    <row r="184" spans="1:21" x14ac:dyDescent="0.2">
      <c r="A184" s="45">
        <v>697</v>
      </c>
      <c r="B184" s="45" t="s">
        <v>4</v>
      </c>
      <c r="C184" s="45" t="s">
        <v>14</v>
      </c>
      <c r="D184" s="45">
        <v>89</v>
      </c>
      <c r="E184" s="51">
        <v>22.3</v>
      </c>
      <c r="F184" s="51">
        <v>29.8</v>
      </c>
      <c r="G184" s="51">
        <v>35.44</v>
      </c>
      <c r="H184" s="51">
        <v>38.409999999999997</v>
      </c>
      <c r="I184" s="51">
        <v>43.61</v>
      </c>
      <c r="J184" s="51">
        <v>46.48</v>
      </c>
      <c r="K184" s="51">
        <v>48.56</v>
      </c>
      <c r="L184" s="51">
        <v>51.94</v>
      </c>
      <c r="M184" s="51">
        <v>52.68</v>
      </c>
      <c r="N184" s="51">
        <v>53.33</v>
      </c>
      <c r="O184" s="51"/>
      <c r="P184" s="51"/>
      <c r="Q184" s="51"/>
      <c r="R184" s="51"/>
      <c r="S184" s="51"/>
      <c r="T184" s="51"/>
      <c r="U184" s="51"/>
    </row>
    <row r="185" spans="1:21" x14ac:dyDescent="0.2">
      <c r="A185" s="45">
        <v>697</v>
      </c>
      <c r="B185" s="45" t="s">
        <v>4</v>
      </c>
      <c r="C185" s="45" t="s">
        <v>14</v>
      </c>
      <c r="D185" s="45">
        <v>90</v>
      </c>
      <c r="E185" s="51">
        <v>18.62</v>
      </c>
      <c r="F185" s="51">
        <v>25.86</v>
      </c>
      <c r="G185" s="51">
        <v>31.71</v>
      </c>
      <c r="H185" s="51">
        <v>36.729999999999997</v>
      </c>
      <c r="I185" s="51">
        <v>40.51</v>
      </c>
      <c r="J185" s="51">
        <v>42.65</v>
      </c>
      <c r="K185" s="51">
        <v>45.05</v>
      </c>
      <c r="L185" s="51">
        <v>47.49</v>
      </c>
      <c r="M185" s="51">
        <v>48.94</v>
      </c>
      <c r="N185" s="51">
        <v>50.31</v>
      </c>
      <c r="O185" s="51"/>
      <c r="P185" s="51"/>
      <c r="Q185" s="51"/>
      <c r="R185" s="51"/>
      <c r="S185" s="51"/>
      <c r="T185" s="51"/>
      <c r="U185" s="51"/>
    </row>
    <row r="186" spans="1:21" x14ac:dyDescent="0.2">
      <c r="A186" s="45">
        <v>697</v>
      </c>
      <c r="B186" s="45" t="s">
        <v>2</v>
      </c>
      <c r="C186" s="45" t="s">
        <v>13</v>
      </c>
      <c r="D186" s="45">
        <v>1</v>
      </c>
      <c r="E186" s="49"/>
      <c r="F186" s="49"/>
      <c r="G186" s="49"/>
      <c r="H186" s="49"/>
      <c r="I186" s="49">
        <v>22.9</v>
      </c>
      <c r="J186" s="49">
        <v>24.5</v>
      </c>
      <c r="K186" s="49">
        <v>22.8</v>
      </c>
      <c r="L186" s="49">
        <v>22.8</v>
      </c>
      <c r="M186" s="49">
        <v>24.5</v>
      </c>
      <c r="N186" s="49">
        <v>25.5</v>
      </c>
      <c r="O186" s="49">
        <v>23.5</v>
      </c>
      <c r="P186" s="49">
        <v>25.3</v>
      </c>
      <c r="Q186" s="49">
        <v>24.4</v>
      </c>
      <c r="R186" s="49"/>
      <c r="S186" s="49"/>
      <c r="T186" s="49"/>
      <c r="U186" s="49"/>
    </row>
    <row r="187" spans="1:21" x14ac:dyDescent="0.2">
      <c r="A187" s="45">
        <v>697</v>
      </c>
      <c r="B187" s="45" t="s">
        <v>2</v>
      </c>
      <c r="C187" s="45" t="s">
        <v>13</v>
      </c>
      <c r="D187" s="45">
        <v>2</v>
      </c>
      <c r="E187" s="49"/>
      <c r="F187" s="49"/>
      <c r="G187" s="49"/>
      <c r="H187" s="49"/>
      <c r="I187" s="49">
        <v>23.2</v>
      </c>
      <c r="J187" s="49">
        <v>23.2</v>
      </c>
      <c r="K187" s="49">
        <v>22.4</v>
      </c>
      <c r="L187" s="49">
        <v>23.9</v>
      </c>
      <c r="M187" s="49">
        <v>23.4</v>
      </c>
      <c r="N187" s="49">
        <v>24.3</v>
      </c>
      <c r="O187" s="49">
        <v>27.5</v>
      </c>
      <c r="P187" s="49">
        <v>26.9</v>
      </c>
      <c r="Q187" s="49">
        <v>25.9</v>
      </c>
      <c r="R187" s="49"/>
      <c r="S187" s="49"/>
      <c r="T187" s="49"/>
      <c r="U187" s="49"/>
    </row>
    <row r="188" spans="1:21" x14ac:dyDescent="0.2">
      <c r="A188" s="45">
        <v>697</v>
      </c>
      <c r="B188" s="45" t="s">
        <v>2</v>
      </c>
      <c r="C188" s="45" t="s">
        <v>13</v>
      </c>
      <c r="D188" s="45">
        <v>3</v>
      </c>
      <c r="E188" s="49"/>
      <c r="F188" s="49"/>
      <c r="G188" s="49"/>
      <c r="H188" s="49"/>
      <c r="I188" s="49">
        <v>22.5</v>
      </c>
      <c r="J188" s="49">
        <v>22.3</v>
      </c>
      <c r="K188" s="49">
        <v>23.7</v>
      </c>
      <c r="L188" s="49">
        <v>22.5</v>
      </c>
      <c r="M188" s="49">
        <v>25</v>
      </c>
      <c r="N188" s="49">
        <v>24.6</v>
      </c>
      <c r="O188" s="49">
        <v>24.4</v>
      </c>
      <c r="P188" s="49">
        <v>25.9</v>
      </c>
      <c r="Q188" s="49">
        <v>24.1</v>
      </c>
      <c r="R188" s="49"/>
      <c r="S188" s="49"/>
      <c r="T188" s="49"/>
      <c r="U188" s="49"/>
    </row>
    <row r="189" spans="1:21" x14ac:dyDescent="0.2">
      <c r="A189" s="45">
        <v>697</v>
      </c>
      <c r="B189" s="45" t="s">
        <v>2</v>
      </c>
      <c r="C189" s="45" t="s">
        <v>13</v>
      </c>
      <c r="D189" s="45">
        <v>4</v>
      </c>
      <c r="E189" s="49"/>
      <c r="F189" s="49"/>
      <c r="G189" s="49"/>
      <c r="H189" s="49"/>
      <c r="I189" s="49">
        <v>23.7</v>
      </c>
      <c r="J189" s="49">
        <v>22.9</v>
      </c>
      <c r="K189" s="49">
        <v>25.5</v>
      </c>
      <c r="L189" s="49">
        <v>23</v>
      </c>
      <c r="M189" s="49">
        <v>23.5</v>
      </c>
      <c r="N189" s="49">
        <v>23.7</v>
      </c>
      <c r="O189" s="49">
        <v>26.3</v>
      </c>
      <c r="P189" s="49">
        <v>22</v>
      </c>
      <c r="Q189" s="49">
        <v>26</v>
      </c>
      <c r="R189" s="49"/>
      <c r="S189" s="49"/>
      <c r="T189" s="49"/>
      <c r="U189" s="49"/>
    </row>
    <row r="190" spans="1:21" x14ac:dyDescent="0.2">
      <c r="A190" s="45">
        <v>697</v>
      </c>
      <c r="B190" s="45" t="s">
        <v>2</v>
      </c>
      <c r="C190" s="45" t="s">
        <v>13</v>
      </c>
      <c r="D190" s="45">
        <v>5</v>
      </c>
      <c r="E190" s="49"/>
      <c r="F190" s="49"/>
      <c r="G190" s="49"/>
      <c r="H190" s="49"/>
      <c r="I190" s="49">
        <v>25.2</v>
      </c>
      <c r="J190" s="49">
        <v>22.8</v>
      </c>
      <c r="K190" s="49">
        <v>21.5</v>
      </c>
      <c r="L190" s="49">
        <v>24.5</v>
      </c>
      <c r="M190" s="49">
        <v>21.9</v>
      </c>
      <c r="N190" s="49">
        <v>22.5</v>
      </c>
      <c r="O190" s="49">
        <v>25.4</v>
      </c>
      <c r="P190" s="49">
        <v>26.4</v>
      </c>
      <c r="Q190" s="49">
        <v>27.1</v>
      </c>
      <c r="R190" s="49"/>
      <c r="S190" s="49"/>
      <c r="T190" s="49"/>
      <c r="U190" s="49"/>
    </row>
    <row r="191" spans="1:21" x14ac:dyDescent="0.2">
      <c r="A191" s="45">
        <v>697</v>
      </c>
      <c r="B191" s="45" t="s">
        <v>2</v>
      </c>
      <c r="C191" s="45" t="s">
        <v>13</v>
      </c>
      <c r="D191" s="45">
        <v>6</v>
      </c>
      <c r="E191" s="49"/>
      <c r="F191" s="49"/>
      <c r="G191" s="49"/>
      <c r="H191" s="49"/>
      <c r="I191" s="49">
        <v>22.8</v>
      </c>
      <c r="J191" s="49">
        <v>21.8</v>
      </c>
      <c r="K191" s="49">
        <v>22.7</v>
      </c>
      <c r="L191" s="49">
        <v>23.8</v>
      </c>
      <c r="M191" s="49">
        <v>26.8</v>
      </c>
      <c r="N191" s="49">
        <v>26.5</v>
      </c>
      <c r="O191" s="49">
        <v>24.4</v>
      </c>
      <c r="P191" s="49">
        <v>23.8</v>
      </c>
      <c r="Q191" s="49"/>
      <c r="R191" s="49"/>
      <c r="S191" s="49"/>
      <c r="T191" s="49"/>
      <c r="U191" s="49"/>
    </row>
    <row r="192" spans="1:21" x14ac:dyDescent="0.2">
      <c r="A192" s="45">
        <v>697</v>
      </c>
      <c r="B192" s="45" t="s">
        <v>2</v>
      </c>
      <c r="C192" s="45" t="s">
        <v>13</v>
      </c>
      <c r="D192" s="45">
        <v>7</v>
      </c>
      <c r="E192" s="49"/>
      <c r="F192" s="49"/>
      <c r="G192" s="49"/>
      <c r="H192" s="49"/>
      <c r="I192" s="49">
        <v>22.4</v>
      </c>
      <c r="J192" s="49">
        <v>23.1</v>
      </c>
      <c r="K192" s="49">
        <v>23.2</v>
      </c>
      <c r="L192" s="49">
        <v>21.1</v>
      </c>
      <c r="M192" s="49">
        <v>20.5</v>
      </c>
      <c r="N192" s="49">
        <v>20.8</v>
      </c>
      <c r="O192" s="49">
        <v>21.3</v>
      </c>
      <c r="P192" s="49">
        <v>25.5</v>
      </c>
      <c r="Q192" s="49"/>
      <c r="R192" s="49"/>
      <c r="S192" s="49"/>
      <c r="T192" s="49"/>
      <c r="U192" s="49"/>
    </row>
    <row r="193" spans="1:21" x14ac:dyDescent="0.2">
      <c r="A193" s="45">
        <v>697</v>
      </c>
      <c r="B193" s="45" t="s">
        <v>2</v>
      </c>
      <c r="C193" s="45" t="s">
        <v>13</v>
      </c>
      <c r="D193" s="45">
        <v>8</v>
      </c>
      <c r="E193" s="49"/>
      <c r="F193" s="49"/>
      <c r="G193" s="49"/>
      <c r="H193" s="49"/>
      <c r="I193" s="49">
        <v>24</v>
      </c>
      <c r="J193" s="49">
        <v>22.8</v>
      </c>
      <c r="K193" s="49">
        <v>22.5</v>
      </c>
      <c r="L193" s="49">
        <v>25.5</v>
      </c>
      <c r="M193" s="49">
        <v>23.5</v>
      </c>
      <c r="N193" s="49">
        <v>24.1</v>
      </c>
      <c r="O193" s="49">
        <v>23.7</v>
      </c>
      <c r="P193" s="49">
        <v>24.9</v>
      </c>
      <c r="Q193" s="49"/>
      <c r="R193" s="49"/>
      <c r="S193" s="49"/>
      <c r="T193" s="49"/>
      <c r="U193" s="49"/>
    </row>
    <row r="194" spans="1:21" x14ac:dyDescent="0.2">
      <c r="A194" s="45">
        <v>697</v>
      </c>
      <c r="B194" s="45" t="s">
        <v>2</v>
      </c>
      <c r="C194" s="45" t="s">
        <v>13</v>
      </c>
      <c r="D194" s="45">
        <v>9</v>
      </c>
      <c r="E194" s="49"/>
      <c r="F194" s="49"/>
      <c r="G194" s="49"/>
      <c r="H194" s="49"/>
      <c r="I194" s="49">
        <v>21.1</v>
      </c>
      <c r="J194" s="49">
        <v>25.2</v>
      </c>
      <c r="K194" s="49">
        <v>23.2</v>
      </c>
      <c r="L194" s="49">
        <v>21.8</v>
      </c>
      <c r="M194" s="49">
        <v>24</v>
      </c>
      <c r="N194" s="49">
        <v>24.5</v>
      </c>
      <c r="O194" s="49">
        <v>25.1</v>
      </c>
      <c r="P194" s="49">
        <v>25.2</v>
      </c>
      <c r="Q194" s="49"/>
      <c r="R194" s="49"/>
      <c r="S194" s="49"/>
      <c r="T194" s="49"/>
      <c r="U194" s="49"/>
    </row>
    <row r="195" spans="1:21" x14ac:dyDescent="0.2">
      <c r="A195" s="45">
        <v>697</v>
      </c>
      <c r="B195" s="45" t="s">
        <v>2</v>
      </c>
      <c r="C195" s="45" t="s">
        <v>13</v>
      </c>
      <c r="D195" s="45">
        <v>10</v>
      </c>
      <c r="E195" s="49"/>
      <c r="F195" s="49"/>
      <c r="G195" s="49"/>
      <c r="H195" s="49"/>
      <c r="I195" s="49">
        <v>24.9</v>
      </c>
      <c r="J195" s="49">
        <v>23.8</v>
      </c>
      <c r="K195" s="49">
        <v>24</v>
      </c>
      <c r="L195" s="49">
        <v>24</v>
      </c>
      <c r="M195" s="49">
        <v>22.8</v>
      </c>
      <c r="N195" s="49">
        <v>24.8</v>
      </c>
      <c r="O195" s="49">
        <v>24.8</v>
      </c>
      <c r="P195" s="49">
        <v>23.7</v>
      </c>
      <c r="Q195" s="49"/>
      <c r="R195" s="49"/>
      <c r="S195" s="49"/>
      <c r="T195" s="49"/>
      <c r="U195" s="49"/>
    </row>
    <row r="196" spans="1:21" x14ac:dyDescent="0.2">
      <c r="A196" s="45">
        <v>697</v>
      </c>
      <c r="B196" s="45" t="s">
        <v>2</v>
      </c>
      <c r="C196" s="45" t="s">
        <v>13</v>
      </c>
      <c r="D196" s="45">
        <v>11</v>
      </c>
      <c r="E196" s="51">
        <v>19.79</v>
      </c>
      <c r="F196" s="51">
        <v>22.53</v>
      </c>
      <c r="G196" s="51">
        <v>23.22</v>
      </c>
      <c r="H196" s="51">
        <v>25.14</v>
      </c>
      <c r="I196" s="51">
        <v>26.23</v>
      </c>
      <c r="J196" s="51">
        <v>28.4</v>
      </c>
      <c r="K196" s="51">
        <v>29.43</v>
      </c>
      <c r="L196" s="51">
        <v>28.95</v>
      </c>
      <c r="M196" s="51">
        <v>30.49</v>
      </c>
      <c r="N196" s="51">
        <v>31.67</v>
      </c>
      <c r="O196" s="51">
        <v>30.66</v>
      </c>
      <c r="P196" s="51">
        <v>30.85</v>
      </c>
      <c r="Q196" s="51"/>
      <c r="R196" s="51"/>
      <c r="S196" s="51"/>
      <c r="T196" s="51"/>
      <c r="U196" s="51"/>
    </row>
    <row r="197" spans="1:21" x14ac:dyDescent="0.2">
      <c r="A197" s="45">
        <v>697</v>
      </c>
      <c r="B197" s="45" t="s">
        <v>2</v>
      </c>
      <c r="C197" s="45" t="s">
        <v>13</v>
      </c>
      <c r="D197" s="45">
        <v>12</v>
      </c>
      <c r="E197" s="51">
        <v>14.57</v>
      </c>
      <c r="F197" s="51">
        <v>19.84</v>
      </c>
      <c r="G197" s="51">
        <v>20.66</v>
      </c>
      <c r="H197" s="51">
        <v>21.25</v>
      </c>
      <c r="I197" s="51">
        <v>23.04</v>
      </c>
      <c r="J197" s="51">
        <v>23.2</v>
      </c>
      <c r="K197" s="51">
        <v>24.38</v>
      </c>
      <c r="L197" s="51">
        <v>24.98</v>
      </c>
      <c r="M197" s="51">
        <v>24.71</v>
      </c>
      <c r="N197" s="51">
        <v>24.51</v>
      </c>
      <c r="O197" s="51">
        <v>25.03</v>
      </c>
      <c r="P197" s="51">
        <v>26.44</v>
      </c>
      <c r="Q197" s="51">
        <v>27.52</v>
      </c>
      <c r="R197" s="51">
        <v>28.17</v>
      </c>
      <c r="S197" s="51">
        <v>27.85</v>
      </c>
      <c r="T197" s="51">
        <v>28.53</v>
      </c>
      <c r="U197" s="51">
        <v>27.98</v>
      </c>
    </row>
    <row r="198" spans="1:21" x14ac:dyDescent="0.2">
      <c r="A198" s="45">
        <v>697</v>
      </c>
      <c r="B198" s="45" t="s">
        <v>2</v>
      </c>
      <c r="C198" s="45" t="s">
        <v>13</v>
      </c>
      <c r="D198" s="45">
        <v>13</v>
      </c>
      <c r="E198" s="51">
        <v>18.37</v>
      </c>
      <c r="F198" s="51">
        <v>23.2</v>
      </c>
      <c r="G198" s="51">
        <v>23.73</v>
      </c>
      <c r="H198" s="51">
        <v>25.48</v>
      </c>
      <c r="I198" s="51">
        <v>25.87</v>
      </c>
      <c r="J198" s="51">
        <v>26.7</v>
      </c>
      <c r="K198" s="51">
        <v>28.26</v>
      </c>
      <c r="L198" s="51">
        <v>27.76</v>
      </c>
      <c r="M198" s="51">
        <v>27.94</v>
      </c>
      <c r="N198" s="51">
        <v>27.96</v>
      </c>
      <c r="O198" s="51">
        <v>29.6</v>
      </c>
      <c r="P198" s="51">
        <v>30.28</v>
      </c>
      <c r="Q198" s="51">
        <v>30.74</v>
      </c>
      <c r="R198" s="51">
        <v>31.32</v>
      </c>
      <c r="S198" s="51">
        <v>31.31</v>
      </c>
      <c r="T198" s="51">
        <v>32.090000000000003</v>
      </c>
      <c r="U198" s="51">
        <v>32.08</v>
      </c>
    </row>
    <row r="199" spans="1:21" x14ac:dyDescent="0.2">
      <c r="A199" s="45">
        <v>697</v>
      </c>
      <c r="B199" s="45" t="s">
        <v>2</v>
      </c>
      <c r="C199" s="45" t="s">
        <v>13</v>
      </c>
      <c r="D199" s="45">
        <v>14</v>
      </c>
      <c r="E199" s="51">
        <v>18.059999999999999</v>
      </c>
      <c r="F199" s="51">
        <v>21.07</v>
      </c>
      <c r="G199" s="51">
        <v>21.45</v>
      </c>
      <c r="H199" s="51">
        <v>23.71</v>
      </c>
      <c r="I199" s="51">
        <v>24.16</v>
      </c>
      <c r="J199" s="51">
        <v>25.22</v>
      </c>
      <c r="K199" s="51">
        <v>26.53</v>
      </c>
      <c r="L199" s="51">
        <v>26.36</v>
      </c>
      <c r="M199" s="51">
        <v>26.56</v>
      </c>
      <c r="N199" s="51">
        <v>28.43</v>
      </c>
      <c r="O199" s="51">
        <v>28.77</v>
      </c>
      <c r="P199" s="51">
        <v>29.38</v>
      </c>
      <c r="Q199" s="51">
        <v>30</v>
      </c>
      <c r="R199" s="51">
        <v>32.29</v>
      </c>
      <c r="S199" s="51">
        <v>31.64</v>
      </c>
      <c r="T199" s="51">
        <v>31.69</v>
      </c>
      <c r="U199" s="51">
        <v>31.59</v>
      </c>
    </row>
    <row r="200" spans="1:21" x14ac:dyDescent="0.2">
      <c r="A200" s="45">
        <v>697</v>
      </c>
      <c r="B200" s="45" t="s">
        <v>2</v>
      </c>
      <c r="C200" s="45" t="s">
        <v>13</v>
      </c>
      <c r="D200" s="45">
        <v>15</v>
      </c>
      <c r="E200" s="51">
        <v>15.95</v>
      </c>
      <c r="F200" s="51">
        <v>20.260000000000002</v>
      </c>
      <c r="G200" s="51">
        <v>22.87</v>
      </c>
      <c r="H200" s="51">
        <v>22.8</v>
      </c>
      <c r="I200" s="51">
        <v>23.82</v>
      </c>
      <c r="J200" s="51">
        <v>25.91</v>
      </c>
      <c r="K200" s="51">
        <v>25.94</v>
      </c>
      <c r="L200" s="51">
        <v>25.55</v>
      </c>
      <c r="M200" s="51">
        <v>25.61</v>
      </c>
      <c r="N200" s="51">
        <v>26.93</v>
      </c>
      <c r="O200" s="51">
        <v>26.75</v>
      </c>
      <c r="P200" s="51">
        <v>27.67</v>
      </c>
      <c r="Q200" s="51">
        <v>28.65</v>
      </c>
      <c r="R200" s="51">
        <v>30.72</v>
      </c>
      <c r="S200" s="51">
        <v>30.06</v>
      </c>
      <c r="T200" s="51">
        <v>30.49</v>
      </c>
      <c r="U200" s="51">
        <v>30.79</v>
      </c>
    </row>
    <row r="201" spans="1:21" x14ac:dyDescent="0.2">
      <c r="A201" s="45">
        <v>697</v>
      </c>
      <c r="B201" s="45" t="s">
        <v>2</v>
      </c>
      <c r="C201" s="45" t="s">
        <v>13</v>
      </c>
      <c r="D201" s="45">
        <v>16</v>
      </c>
      <c r="E201" s="51">
        <v>18.21</v>
      </c>
      <c r="F201" s="51">
        <v>22.18</v>
      </c>
      <c r="G201" s="51">
        <v>23.18</v>
      </c>
      <c r="H201" s="51">
        <v>24.87</v>
      </c>
      <c r="I201" s="51">
        <v>21.36</v>
      </c>
      <c r="J201" s="51">
        <v>27.49</v>
      </c>
      <c r="K201" s="51">
        <v>28.02</v>
      </c>
      <c r="L201" s="51">
        <v>28.48</v>
      </c>
      <c r="M201" s="51">
        <v>28.46</v>
      </c>
      <c r="N201" s="51">
        <v>29.96</v>
      </c>
      <c r="O201" s="51">
        <v>30.07</v>
      </c>
      <c r="P201" s="51">
        <v>31.65</v>
      </c>
      <c r="Q201" s="51">
        <v>32.31</v>
      </c>
      <c r="R201" s="51">
        <v>33.119999999999997</v>
      </c>
      <c r="S201" s="51">
        <v>32.97</v>
      </c>
      <c r="T201" s="51">
        <v>34.19</v>
      </c>
      <c r="U201" s="51">
        <v>33.049999999999997</v>
      </c>
    </row>
    <row r="202" spans="1:21" x14ac:dyDescent="0.2">
      <c r="A202" s="45">
        <v>697</v>
      </c>
      <c r="B202" s="45" t="s">
        <v>2</v>
      </c>
      <c r="C202" s="45" t="s">
        <v>13</v>
      </c>
      <c r="D202" s="45">
        <v>17</v>
      </c>
      <c r="E202" s="51">
        <v>10.81</v>
      </c>
      <c r="F202" s="51">
        <v>15.51</v>
      </c>
      <c r="G202" s="51">
        <v>18.649999999999999</v>
      </c>
      <c r="H202" s="51">
        <v>20.38</v>
      </c>
      <c r="I202" s="51">
        <v>21.71</v>
      </c>
      <c r="J202" s="51">
        <v>22.23</v>
      </c>
      <c r="K202" s="51">
        <v>22.58</v>
      </c>
      <c r="L202" s="51">
        <v>23.01</v>
      </c>
      <c r="M202" s="51">
        <v>24.19</v>
      </c>
      <c r="N202" s="51">
        <v>25.13</v>
      </c>
      <c r="O202" s="51">
        <v>25.11</v>
      </c>
      <c r="P202" s="51">
        <v>25.46</v>
      </c>
      <c r="Q202" s="51">
        <v>26.21</v>
      </c>
      <c r="R202" s="51">
        <v>26.57</v>
      </c>
      <c r="S202" s="51">
        <v>26.21</v>
      </c>
      <c r="T202" s="51">
        <v>28.92</v>
      </c>
      <c r="U202" s="51">
        <v>29.13</v>
      </c>
    </row>
    <row r="203" spans="1:21" x14ac:dyDescent="0.2">
      <c r="A203" s="45">
        <v>697</v>
      </c>
      <c r="B203" s="45" t="s">
        <v>2</v>
      </c>
      <c r="C203" s="45" t="s">
        <v>13</v>
      </c>
      <c r="D203" s="45">
        <v>18</v>
      </c>
      <c r="E203" s="51">
        <v>19.48</v>
      </c>
      <c r="F203" s="51">
        <v>22.09</v>
      </c>
      <c r="G203" s="51">
        <v>24.03</v>
      </c>
      <c r="H203" s="51">
        <v>25.39</v>
      </c>
      <c r="I203" s="51">
        <v>26.7</v>
      </c>
      <c r="J203" s="51">
        <v>26.87</v>
      </c>
      <c r="K203" s="51">
        <v>27.93</v>
      </c>
      <c r="L203" s="51">
        <v>27.52</v>
      </c>
      <c r="M203" s="51">
        <v>29.26</v>
      </c>
      <c r="N203" s="51">
        <v>29.38</v>
      </c>
      <c r="O203" s="51">
        <v>29.69</v>
      </c>
      <c r="P203" s="51">
        <v>30.14</v>
      </c>
      <c r="Q203" s="51">
        <v>32.130000000000003</v>
      </c>
      <c r="R203" s="51">
        <v>33.29</v>
      </c>
      <c r="S203" s="51">
        <v>32.770000000000003</v>
      </c>
      <c r="T203" s="51">
        <v>33.28</v>
      </c>
      <c r="U203" s="51">
        <v>34.33</v>
      </c>
    </row>
    <row r="204" spans="1:21" x14ac:dyDescent="0.2">
      <c r="A204" s="45">
        <v>697</v>
      </c>
      <c r="B204" s="45" t="s">
        <v>2</v>
      </c>
      <c r="C204" s="45" t="s">
        <v>13</v>
      </c>
      <c r="D204" s="45">
        <v>19</v>
      </c>
      <c r="E204" s="51">
        <v>16.28</v>
      </c>
      <c r="F204" s="51">
        <v>22.13</v>
      </c>
      <c r="G204" s="51">
        <v>23.51</v>
      </c>
      <c r="H204" s="51">
        <v>25.42</v>
      </c>
      <c r="I204" s="51">
        <v>26.67</v>
      </c>
      <c r="J204" s="51">
        <v>26.55</v>
      </c>
      <c r="K204" s="51">
        <v>28.72</v>
      </c>
      <c r="L204" s="51">
        <v>28.62</v>
      </c>
      <c r="M204" s="51">
        <v>28.99</v>
      </c>
      <c r="N204" s="51">
        <v>28.55</v>
      </c>
      <c r="O204" s="51">
        <v>30.09</v>
      </c>
      <c r="P204" s="51">
        <v>31.03</v>
      </c>
      <c r="Q204" s="51"/>
      <c r="R204" s="51"/>
      <c r="S204" s="51"/>
      <c r="T204" s="51"/>
      <c r="U204" s="51"/>
    </row>
    <row r="205" spans="1:21" x14ac:dyDescent="0.2">
      <c r="A205" s="45">
        <v>697</v>
      </c>
      <c r="B205" s="45" t="s">
        <v>2</v>
      </c>
      <c r="C205" s="45" t="s">
        <v>13</v>
      </c>
      <c r="D205" s="45">
        <v>20</v>
      </c>
      <c r="E205" s="51">
        <v>19.04</v>
      </c>
      <c r="F205" s="51">
        <v>20.36</v>
      </c>
      <c r="G205" s="51">
        <v>21.5</v>
      </c>
      <c r="H205" s="51">
        <v>22.89</v>
      </c>
      <c r="I205" s="51">
        <v>24.47</v>
      </c>
      <c r="J205" s="51">
        <v>24.87</v>
      </c>
      <c r="K205" s="51">
        <v>26.55</v>
      </c>
      <c r="L205" s="51">
        <v>26.92</v>
      </c>
      <c r="M205" s="51">
        <v>27.76</v>
      </c>
      <c r="N205" s="51">
        <v>27.9</v>
      </c>
      <c r="O205" s="51">
        <v>28.66</v>
      </c>
      <c r="P205" s="51">
        <v>29.26</v>
      </c>
      <c r="Q205" s="51"/>
      <c r="R205" s="51"/>
      <c r="S205" s="51"/>
      <c r="T205" s="51"/>
      <c r="U205" s="51"/>
    </row>
    <row r="206" spans="1:21" x14ac:dyDescent="0.2">
      <c r="A206" s="45">
        <v>697</v>
      </c>
      <c r="B206" s="45" t="s">
        <v>2</v>
      </c>
      <c r="C206" s="45" t="s">
        <v>13</v>
      </c>
      <c r="D206" s="45">
        <v>21</v>
      </c>
      <c r="E206" s="51">
        <v>18.16</v>
      </c>
      <c r="F206" s="51">
        <v>21.37</v>
      </c>
      <c r="G206" s="51">
        <v>22.31</v>
      </c>
      <c r="H206" s="51">
        <v>22.66</v>
      </c>
      <c r="I206" s="51">
        <v>24.09</v>
      </c>
      <c r="J206" s="51">
        <v>24.68</v>
      </c>
      <c r="K206" s="51">
        <v>25.62</v>
      </c>
      <c r="L206" s="51">
        <v>26.43</v>
      </c>
      <c r="M206" s="51">
        <v>28.02</v>
      </c>
      <c r="N206" s="51">
        <v>29.19</v>
      </c>
      <c r="O206" s="51">
        <v>23.82</v>
      </c>
      <c r="P206" s="51">
        <v>28.99</v>
      </c>
      <c r="Q206" s="51"/>
      <c r="R206" s="51"/>
      <c r="S206" s="51"/>
      <c r="T206" s="51"/>
      <c r="U206" s="51"/>
    </row>
    <row r="207" spans="1:21" x14ac:dyDescent="0.2">
      <c r="A207" s="45">
        <v>697</v>
      </c>
      <c r="B207" s="45" t="s">
        <v>2</v>
      </c>
      <c r="C207" s="45" t="s">
        <v>13</v>
      </c>
      <c r="D207" s="45">
        <v>22</v>
      </c>
      <c r="E207" s="51">
        <v>13.8</v>
      </c>
      <c r="F207" s="51">
        <v>18.59</v>
      </c>
      <c r="G207" s="51">
        <v>19.98</v>
      </c>
      <c r="H207" s="51">
        <v>20.87</v>
      </c>
      <c r="I207" s="51">
        <v>22.86</v>
      </c>
      <c r="J207" s="51">
        <v>24.26</v>
      </c>
      <c r="K207" s="51">
        <v>22.95</v>
      </c>
      <c r="L207" s="51">
        <v>24.74</v>
      </c>
      <c r="M207" s="51">
        <v>25.85</v>
      </c>
      <c r="N207" s="51">
        <v>25.69</v>
      </c>
      <c r="O207" s="51">
        <v>26.13</v>
      </c>
      <c r="P207" s="51">
        <v>28.68</v>
      </c>
      <c r="Q207" s="51"/>
      <c r="R207" s="51"/>
      <c r="S207" s="51"/>
      <c r="T207" s="51"/>
      <c r="U207" s="51"/>
    </row>
    <row r="208" spans="1:21" x14ac:dyDescent="0.2">
      <c r="A208" s="45">
        <v>697</v>
      </c>
      <c r="B208" s="45" t="s">
        <v>2</v>
      </c>
      <c r="C208" s="45" t="s">
        <v>13</v>
      </c>
      <c r="D208" s="45">
        <v>23</v>
      </c>
      <c r="E208" s="51">
        <v>13.91</v>
      </c>
      <c r="F208" s="51">
        <v>17.940000000000001</v>
      </c>
      <c r="G208" s="51">
        <v>20.87</v>
      </c>
      <c r="H208" s="51">
        <v>23.07</v>
      </c>
      <c r="I208" s="51">
        <v>24.46</v>
      </c>
      <c r="J208" s="51">
        <v>23.88</v>
      </c>
      <c r="K208" s="51">
        <v>24.4</v>
      </c>
      <c r="L208" s="51">
        <v>25.22</v>
      </c>
      <c r="M208" s="51">
        <v>25.17</v>
      </c>
      <c r="N208" s="51">
        <v>25.92</v>
      </c>
      <c r="O208" s="51">
        <v>27.03</v>
      </c>
      <c r="P208" s="51">
        <v>27.66</v>
      </c>
      <c r="Q208" s="51"/>
      <c r="R208" s="51"/>
      <c r="S208" s="51"/>
      <c r="T208" s="51"/>
      <c r="U208" s="51"/>
    </row>
    <row r="209" spans="1:21" x14ac:dyDescent="0.2">
      <c r="A209" s="45">
        <v>697</v>
      </c>
      <c r="B209" s="45" t="s">
        <v>2</v>
      </c>
      <c r="C209" s="45" t="s">
        <v>13</v>
      </c>
      <c r="D209" s="45">
        <v>24</v>
      </c>
      <c r="E209" s="51">
        <v>18.29</v>
      </c>
      <c r="F209" s="51">
        <v>21.09</v>
      </c>
      <c r="G209" s="51">
        <v>22.43</v>
      </c>
      <c r="H209" s="51">
        <v>23.61</v>
      </c>
      <c r="I209" s="51">
        <v>24.7</v>
      </c>
      <c r="J209" s="51">
        <v>25.43</v>
      </c>
      <c r="K209" s="51">
        <v>25.76</v>
      </c>
      <c r="L209" s="51">
        <v>25.57</v>
      </c>
      <c r="M209" s="51">
        <v>26.74</v>
      </c>
      <c r="N209" s="51">
        <v>26.68</v>
      </c>
      <c r="O209" s="51">
        <v>26.07</v>
      </c>
      <c r="P209" s="51">
        <v>28.53</v>
      </c>
      <c r="Q209" s="51"/>
      <c r="R209" s="51"/>
      <c r="S209" s="51"/>
      <c r="T209" s="51"/>
      <c r="U209" s="51"/>
    </row>
    <row r="210" spans="1:21" x14ac:dyDescent="0.2">
      <c r="A210" s="45">
        <v>697</v>
      </c>
      <c r="B210" s="45" t="s">
        <v>2</v>
      </c>
      <c r="C210" s="45" t="s">
        <v>13</v>
      </c>
      <c r="D210" s="45">
        <v>25</v>
      </c>
      <c r="E210" s="51">
        <v>17.05</v>
      </c>
      <c r="F210" s="51">
        <v>21.19</v>
      </c>
      <c r="G210" s="51">
        <v>22.32</v>
      </c>
      <c r="H210" s="51">
        <v>23.6</v>
      </c>
      <c r="I210" s="51">
        <v>24.79</v>
      </c>
      <c r="J210" s="51">
        <v>25.48</v>
      </c>
      <c r="K210" s="51">
        <v>26.46</v>
      </c>
      <c r="L210" s="51">
        <v>27.77</v>
      </c>
      <c r="M210" s="51">
        <v>28.33</v>
      </c>
      <c r="N210" s="51">
        <v>28.66</v>
      </c>
      <c r="O210" s="51">
        <v>29.23</v>
      </c>
      <c r="P210" s="51">
        <v>30.53</v>
      </c>
      <c r="Q210" s="51"/>
      <c r="R210" s="51"/>
      <c r="S210" s="51"/>
      <c r="T210" s="51"/>
      <c r="U210" s="51"/>
    </row>
    <row r="211" spans="1:21" x14ac:dyDescent="0.2">
      <c r="A211" s="45">
        <v>697</v>
      </c>
      <c r="B211" s="45" t="s">
        <v>2</v>
      </c>
      <c r="C211" s="45" t="s">
        <v>13</v>
      </c>
      <c r="D211" s="45">
        <v>26</v>
      </c>
      <c r="E211" s="51">
        <v>19.73</v>
      </c>
      <c r="F211" s="51">
        <v>21.72</v>
      </c>
      <c r="G211" s="51">
        <v>23.19</v>
      </c>
      <c r="H211" s="51">
        <v>24.56</v>
      </c>
      <c r="I211" s="51">
        <v>24.75</v>
      </c>
      <c r="J211" s="51">
        <v>25.38</v>
      </c>
      <c r="K211" s="51">
        <v>25.58</v>
      </c>
      <c r="L211" s="51">
        <v>25.53</v>
      </c>
      <c r="M211" s="51">
        <v>25.91</v>
      </c>
      <c r="N211" s="51">
        <v>26.75</v>
      </c>
      <c r="O211" s="51">
        <v>26.26</v>
      </c>
      <c r="P211" s="51">
        <v>26.6</v>
      </c>
      <c r="Q211" s="51"/>
      <c r="R211" s="51"/>
      <c r="S211" s="51"/>
      <c r="T211" s="51"/>
      <c r="U211" s="51"/>
    </row>
    <row r="212" spans="1:21" x14ac:dyDescent="0.2">
      <c r="A212" s="45">
        <v>697</v>
      </c>
      <c r="B212" s="45" t="s">
        <v>2</v>
      </c>
      <c r="C212" s="45" t="s">
        <v>13</v>
      </c>
      <c r="D212" s="45">
        <v>27</v>
      </c>
      <c r="E212" s="51">
        <v>16.86</v>
      </c>
      <c r="F212" s="51">
        <v>20.53</v>
      </c>
      <c r="G212" s="51">
        <v>22.14</v>
      </c>
      <c r="H212" s="51">
        <v>22.24</v>
      </c>
      <c r="I212" s="51">
        <v>24.15</v>
      </c>
      <c r="J212" s="51">
        <v>25.28</v>
      </c>
      <c r="K212" s="51">
        <v>24.64</v>
      </c>
      <c r="L212" s="51">
        <v>26.61</v>
      </c>
      <c r="M212" s="51">
        <v>27.52</v>
      </c>
      <c r="N212" s="51">
        <v>27.92</v>
      </c>
      <c r="O212" s="51">
        <v>28.87</v>
      </c>
      <c r="P212" s="51">
        <v>29.21</v>
      </c>
      <c r="Q212" s="51"/>
      <c r="R212" s="51"/>
      <c r="S212" s="51"/>
      <c r="T212" s="51"/>
      <c r="U212" s="51"/>
    </row>
    <row r="213" spans="1:21" x14ac:dyDescent="0.2">
      <c r="A213" s="45">
        <v>697</v>
      </c>
      <c r="B213" s="45" t="s">
        <v>2</v>
      </c>
      <c r="C213" s="45" t="s">
        <v>13</v>
      </c>
      <c r="D213" s="45">
        <v>28</v>
      </c>
      <c r="E213" s="51">
        <v>17.38</v>
      </c>
      <c r="F213" s="51">
        <v>21.69</v>
      </c>
      <c r="G213" s="51">
        <v>23.64</v>
      </c>
      <c r="H213" s="51">
        <v>24.36</v>
      </c>
      <c r="I213" s="51">
        <v>25.34</v>
      </c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</row>
    <row r="214" spans="1:21" x14ac:dyDescent="0.2">
      <c r="A214" s="45">
        <v>697</v>
      </c>
      <c r="B214" s="45" t="s">
        <v>2</v>
      </c>
      <c r="C214" s="45" t="s">
        <v>13</v>
      </c>
      <c r="D214" s="45">
        <v>29</v>
      </c>
      <c r="E214" s="51">
        <v>16.489999999999998</v>
      </c>
      <c r="F214" s="51">
        <v>20.12</v>
      </c>
      <c r="G214" s="51">
        <v>21.5</v>
      </c>
      <c r="H214" s="51">
        <v>23.88</v>
      </c>
      <c r="I214" s="51">
        <v>23.02</v>
      </c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</row>
    <row r="215" spans="1:21" x14ac:dyDescent="0.2">
      <c r="A215" s="45">
        <v>697</v>
      </c>
      <c r="B215" s="45" t="s">
        <v>2</v>
      </c>
      <c r="C215" s="45" t="s">
        <v>13</v>
      </c>
      <c r="D215" s="45">
        <v>30</v>
      </c>
      <c r="E215" s="51">
        <v>15.67</v>
      </c>
      <c r="F215" s="51">
        <v>18.760000000000002</v>
      </c>
      <c r="G215" s="51">
        <v>20.79</v>
      </c>
      <c r="H215" s="51">
        <v>21.89</v>
      </c>
      <c r="I215" s="51">
        <v>22.72</v>
      </c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</row>
    <row r="216" spans="1:21" x14ac:dyDescent="0.2">
      <c r="A216" s="45">
        <v>697</v>
      </c>
      <c r="B216" s="45" t="s">
        <v>2</v>
      </c>
      <c r="C216" s="45" t="s">
        <v>13</v>
      </c>
      <c r="D216" s="45">
        <v>31</v>
      </c>
      <c r="E216" s="51">
        <v>16.559999999999999</v>
      </c>
      <c r="F216" s="51">
        <v>20.88</v>
      </c>
      <c r="G216" s="51">
        <v>22.51</v>
      </c>
      <c r="H216" s="51">
        <v>23.99</v>
      </c>
      <c r="I216" s="51">
        <v>25.49</v>
      </c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</row>
    <row r="217" spans="1:21" x14ac:dyDescent="0.2">
      <c r="A217" s="45">
        <v>697</v>
      </c>
      <c r="B217" s="45" t="s">
        <v>2</v>
      </c>
      <c r="C217" s="45" t="s">
        <v>13</v>
      </c>
      <c r="D217" s="45">
        <v>32</v>
      </c>
      <c r="E217" s="51">
        <v>18.09</v>
      </c>
      <c r="F217" s="51">
        <v>20.43</v>
      </c>
      <c r="G217" s="51">
        <v>21.76</v>
      </c>
      <c r="H217" s="51">
        <v>24.54</v>
      </c>
      <c r="I217" s="51">
        <v>24.42</v>
      </c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</row>
    <row r="218" spans="1:21" x14ac:dyDescent="0.2">
      <c r="A218" s="45">
        <v>697</v>
      </c>
      <c r="B218" s="45" t="s">
        <v>2</v>
      </c>
      <c r="C218" s="45" t="s">
        <v>13</v>
      </c>
      <c r="D218" s="45">
        <v>33</v>
      </c>
      <c r="E218" s="51">
        <v>15.47</v>
      </c>
      <c r="F218" s="51">
        <v>19.2</v>
      </c>
      <c r="G218" s="51">
        <v>21.27</v>
      </c>
      <c r="H218" s="51">
        <v>22.93</v>
      </c>
      <c r="I218" s="51">
        <v>24.5</v>
      </c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</row>
    <row r="219" spans="1:21" x14ac:dyDescent="0.2">
      <c r="A219" s="45">
        <v>697</v>
      </c>
      <c r="B219" s="45" t="s">
        <v>2</v>
      </c>
      <c r="C219" s="45" t="s">
        <v>13</v>
      </c>
      <c r="D219" s="45">
        <v>34</v>
      </c>
      <c r="E219" s="51">
        <v>16.420000000000002</v>
      </c>
      <c r="F219" s="51">
        <v>20.84</v>
      </c>
      <c r="G219" s="51">
        <v>21.58</v>
      </c>
      <c r="H219" s="51">
        <v>23.86</v>
      </c>
      <c r="I219" s="51">
        <v>23.61</v>
      </c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</row>
    <row r="220" spans="1:21" x14ac:dyDescent="0.2">
      <c r="A220" s="45">
        <v>697</v>
      </c>
      <c r="B220" s="45" t="s">
        <v>2</v>
      </c>
      <c r="C220" s="45" t="s">
        <v>13</v>
      </c>
      <c r="D220" s="45">
        <v>35</v>
      </c>
      <c r="E220" s="51">
        <v>14.92</v>
      </c>
      <c r="F220" s="51">
        <v>19.21</v>
      </c>
      <c r="G220" s="51">
        <v>19.489999999999998</v>
      </c>
      <c r="H220" s="51">
        <v>21.73</v>
      </c>
      <c r="I220" s="51">
        <v>22.57</v>
      </c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</row>
    <row r="221" spans="1:21" x14ac:dyDescent="0.2">
      <c r="A221" s="45">
        <v>697</v>
      </c>
      <c r="B221" s="45" t="s">
        <v>2</v>
      </c>
      <c r="C221" s="45" t="s">
        <v>13</v>
      </c>
      <c r="D221" s="45">
        <v>36</v>
      </c>
      <c r="E221" s="51">
        <v>17.91</v>
      </c>
      <c r="F221" s="51">
        <v>20.27</v>
      </c>
      <c r="G221" s="51">
        <v>20.8</v>
      </c>
      <c r="H221" s="51">
        <v>22.61</v>
      </c>
      <c r="I221" s="51">
        <v>22.85</v>
      </c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</row>
    <row r="222" spans="1:21" x14ac:dyDescent="0.2">
      <c r="A222" s="45">
        <v>697</v>
      </c>
      <c r="B222" s="45" t="s">
        <v>2</v>
      </c>
      <c r="C222" s="45" t="s">
        <v>13</v>
      </c>
      <c r="D222" s="45">
        <v>37</v>
      </c>
      <c r="E222" s="51">
        <v>15.98</v>
      </c>
      <c r="F222" s="51">
        <v>19.71</v>
      </c>
      <c r="G222" s="51">
        <v>21.33</v>
      </c>
      <c r="H222" s="51">
        <v>23.72</v>
      </c>
      <c r="I222" s="51">
        <v>22.89</v>
      </c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</row>
    <row r="223" spans="1:21" x14ac:dyDescent="0.2">
      <c r="A223" s="45">
        <v>697</v>
      </c>
      <c r="B223" s="45" t="s">
        <v>2</v>
      </c>
      <c r="C223" s="45" t="s">
        <v>13</v>
      </c>
      <c r="D223" s="45">
        <v>38</v>
      </c>
      <c r="E223" s="51">
        <v>16.899999999999999</v>
      </c>
      <c r="F223" s="51">
        <v>19</v>
      </c>
      <c r="G223" s="51">
        <v>19.72</v>
      </c>
      <c r="H223" s="51">
        <v>20.99</v>
      </c>
      <c r="I223" s="51">
        <v>22.57</v>
      </c>
      <c r="J223" s="51">
        <v>22.66</v>
      </c>
      <c r="K223" s="51">
        <v>21.49</v>
      </c>
      <c r="L223" s="51">
        <v>22.81</v>
      </c>
      <c r="M223" s="51">
        <v>24.62</v>
      </c>
      <c r="N223" s="51">
        <v>25.13</v>
      </c>
      <c r="O223" s="51">
        <v>25</v>
      </c>
      <c r="P223" s="51">
        <v>25.68</v>
      </c>
      <c r="Q223" s="51"/>
      <c r="R223" s="51">
        <v>25.92</v>
      </c>
      <c r="S223" s="51">
        <v>25.42</v>
      </c>
      <c r="T223" s="51">
        <v>26.24</v>
      </c>
      <c r="U223" s="51">
        <v>27.09</v>
      </c>
    </row>
    <row r="224" spans="1:21" x14ac:dyDescent="0.2">
      <c r="A224" s="45">
        <v>697</v>
      </c>
      <c r="B224" s="45" t="s">
        <v>2</v>
      </c>
      <c r="C224" s="45" t="s">
        <v>13</v>
      </c>
      <c r="D224" s="45">
        <v>39</v>
      </c>
      <c r="E224" s="51">
        <v>12.41</v>
      </c>
      <c r="F224" s="51">
        <v>16.059999999999999</v>
      </c>
      <c r="G224" s="51">
        <v>20.68</v>
      </c>
      <c r="H224" s="51">
        <v>22.35</v>
      </c>
      <c r="I224" s="51">
        <v>22.33</v>
      </c>
      <c r="J224" s="51">
        <v>23.35</v>
      </c>
      <c r="K224" s="51">
        <v>23.32</v>
      </c>
      <c r="L224" s="51">
        <v>23.82</v>
      </c>
      <c r="M224" s="51">
        <v>24.89</v>
      </c>
      <c r="N224" s="51">
        <v>25.52</v>
      </c>
      <c r="O224" s="51">
        <v>25.81</v>
      </c>
      <c r="P224" s="51">
        <v>26.89</v>
      </c>
      <c r="Q224" s="51"/>
      <c r="R224" s="51">
        <v>26.91</v>
      </c>
      <c r="S224" s="51">
        <v>26.46</v>
      </c>
      <c r="T224" s="51">
        <v>26.5</v>
      </c>
      <c r="U224" s="51">
        <v>26.47</v>
      </c>
    </row>
    <row r="225" spans="1:21" x14ac:dyDescent="0.2">
      <c r="A225" s="45">
        <v>697</v>
      </c>
      <c r="B225" s="45" t="s">
        <v>2</v>
      </c>
      <c r="C225" s="45" t="s">
        <v>13</v>
      </c>
      <c r="D225" s="45">
        <v>40</v>
      </c>
      <c r="E225" s="51">
        <v>15.42</v>
      </c>
      <c r="F225" s="51">
        <v>18.32</v>
      </c>
      <c r="G225" s="51">
        <v>18.72</v>
      </c>
      <c r="H225" s="51">
        <v>19.91</v>
      </c>
      <c r="I225" s="51">
        <v>20.71</v>
      </c>
      <c r="J225" s="51">
        <v>21.4</v>
      </c>
      <c r="K225" s="51">
        <v>21.4</v>
      </c>
      <c r="L225" s="51">
        <v>22.38</v>
      </c>
      <c r="M225" s="51">
        <v>23.36</v>
      </c>
      <c r="N225" s="51">
        <v>25.61</v>
      </c>
      <c r="O225" s="51">
        <v>23.78</v>
      </c>
      <c r="P225" s="51">
        <v>23.35</v>
      </c>
      <c r="Q225" s="51"/>
      <c r="R225" s="51">
        <v>24.85</v>
      </c>
      <c r="S225" s="51">
        <v>23.57</v>
      </c>
      <c r="T225" s="51">
        <v>23.99</v>
      </c>
      <c r="U225" s="51">
        <v>25.32</v>
      </c>
    </row>
    <row r="226" spans="1:21" x14ac:dyDescent="0.2">
      <c r="A226" s="45">
        <v>697</v>
      </c>
      <c r="B226" s="45" t="s">
        <v>2</v>
      </c>
      <c r="C226" s="45" t="s">
        <v>13</v>
      </c>
      <c r="D226" s="45">
        <v>41</v>
      </c>
      <c r="E226" s="51">
        <v>16.670000000000002</v>
      </c>
      <c r="F226" s="51">
        <v>19.98</v>
      </c>
      <c r="G226" s="51">
        <v>21.41</v>
      </c>
      <c r="H226" s="51">
        <v>22.06</v>
      </c>
      <c r="I226" s="51">
        <v>22.26</v>
      </c>
      <c r="J226" s="51">
        <v>23.36</v>
      </c>
      <c r="K226" s="51">
        <v>23.44</v>
      </c>
      <c r="L226" s="51">
        <v>24.08</v>
      </c>
      <c r="M226" s="51">
        <v>24.5</v>
      </c>
      <c r="N226" s="51">
        <v>25.42</v>
      </c>
      <c r="O226" s="51">
        <v>26.33</v>
      </c>
      <c r="P226" s="51">
        <v>25.88</v>
      </c>
      <c r="Q226" s="51"/>
      <c r="R226" s="51">
        <v>26.98</v>
      </c>
      <c r="S226" s="51">
        <v>25.85</v>
      </c>
      <c r="T226" s="51">
        <v>26.71</v>
      </c>
      <c r="U226" s="51">
        <v>26.77</v>
      </c>
    </row>
    <row r="227" spans="1:21" x14ac:dyDescent="0.2">
      <c r="A227" s="45">
        <v>697</v>
      </c>
      <c r="B227" s="45" t="s">
        <v>2</v>
      </c>
      <c r="C227" s="45" t="s">
        <v>13</v>
      </c>
      <c r="D227" s="45">
        <v>42</v>
      </c>
      <c r="E227" s="51">
        <v>15.59</v>
      </c>
      <c r="F227" s="51">
        <v>19.95</v>
      </c>
      <c r="G227" s="51">
        <v>22.09</v>
      </c>
      <c r="H227" s="51">
        <v>22.93</v>
      </c>
      <c r="I227" s="51">
        <v>23.51</v>
      </c>
      <c r="J227" s="51">
        <v>22.98</v>
      </c>
      <c r="K227" s="51">
        <v>23.86</v>
      </c>
      <c r="L227" s="51">
        <v>23.97</v>
      </c>
      <c r="M227" s="51">
        <v>25.03</v>
      </c>
      <c r="N227" s="51">
        <v>26.74</v>
      </c>
      <c r="O227" s="51">
        <v>26.98</v>
      </c>
      <c r="P227" s="51">
        <v>30.01</v>
      </c>
      <c r="Q227" s="51"/>
      <c r="R227" s="51">
        <v>27.88</v>
      </c>
      <c r="S227" s="51">
        <v>27.51</v>
      </c>
      <c r="T227" s="51">
        <v>27.95</v>
      </c>
      <c r="U227" s="51">
        <v>29.66</v>
      </c>
    </row>
    <row r="228" spans="1:21" x14ac:dyDescent="0.2">
      <c r="A228" s="45">
        <v>697</v>
      </c>
      <c r="B228" s="45" t="s">
        <v>2</v>
      </c>
      <c r="C228" s="45" t="s">
        <v>13</v>
      </c>
      <c r="D228" s="45">
        <v>43</v>
      </c>
      <c r="E228" s="51">
        <v>16.829999999999998</v>
      </c>
      <c r="F228" s="51">
        <v>20.59</v>
      </c>
      <c r="G228" s="51">
        <v>22.36</v>
      </c>
      <c r="H228" s="51">
        <v>22.73</v>
      </c>
      <c r="I228" s="51">
        <v>23.25</v>
      </c>
      <c r="J228" s="51">
        <v>24.04</v>
      </c>
      <c r="K228" s="51">
        <v>23.14</v>
      </c>
      <c r="L228" s="51">
        <v>23.78</v>
      </c>
      <c r="M228" s="51">
        <v>26.04</v>
      </c>
      <c r="N228" s="51">
        <v>26.41</v>
      </c>
      <c r="O228" s="51">
        <v>26.34</v>
      </c>
      <c r="P228" s="51">
        <v>26.86</v>
      </c>
      <c r="Q228" s="51"/>
      <c r="R228" s="51">
        <v>27.05</v>
      </c>
      <c r="S228" s="51">
        <v>26.24</v>
      </c>
      <c r="T228" s="51">
        <v>27.9</v>
      </c>
      <c r="U228" s="51">
        <v>28.21</v>
      </c>
    </row>
    <row r="229" spans="1:21" x14ac:dyDescent="0.2">
      <c r="A229" s="45">
        <v>697</v>
      </c>
      <c r="B229" s="45" t="s">
        <v>2</v>
      </c>
      <c r="C229" s="45" t="s">
        <v>13</v>
      </c>
      <c r="D229" s="45">
        <v>44</v>
      </c>
      <c r="E229" s="51">
        <v>16.05</v>
      </c>
      <c r="F229" s="51">
        <v>20.72</v>
      </c>
      <c r="G229" s="51">
        <v>23.11</v>
      </c>
      <c r="H229" s="51">
        <v>24.32</v>
      </c>
      <c r="I229" s="51">
        <v>25.68</v>
      </c>
      <c r="J229" s="51">
        <v>25.84</v>
      </c>
      <c r="K229" s="51">
        <v>25.23</v>
      </c>
      <c r="L229" s="51">
        <v>27.25</v>
      </c>
      <c r="M229" s="51">
        <v>28.08</v>
      </c>
      <c r="N229" s="51">
        <v>28.41</v>
      </c>
      <c r="O229" s="51">
        <v>30.1</v>
      </c>
      <c r="P229" s="51">
        <v>30.25</v>
      </c>
      <c r="Q229" s="51"/>
      <c r="R229" s="51">
        <v>30.16</v>
      </c>
      <c r="S229" s="51">
        <v>29.99</v>
      </c>
      <c r="T229" s="51">
        <v>30.76</v>
      </c>
      <c r="U229" s="51">
        <v>31.54</v>
      </c>
    </row>
    <row r="230" spans="1:21" x14ac:dyDescent="0.2">
      <c r="A230" s="45">
        <v>697</v>
      </c>
      <c r="B230" s="45" t="s">
        <v>2</v>
      </c>
      <c r="C230" s="45" t="s">
        <v>13</v>
      </c>
      <c r="D230" s="45">
        <v>45</v>
      </c>
      <c r="E230" s="51">
        <v>18.43</v>
      </c>
      <c r="F230" s="51">
        <v>21.73</v>
      </c>
      <c r="G230" s="51">
        <v>23.53</v>
      </c>
      <c r="H230" s="51">
        <v>23.87</v>
      </c>
      <c r="I230" s="51">
        <v>25.38</v>
      </c>
      <c r="J230" s="51">
        <v>25.65</v>
      </c>
      <c r="K230" s="51">
        <v>24.96</v>
      </c>
      <c r="L230" s="51">
        <v>26.72</v>
      </c>
      <c r="M230" s="51">
        <v>27.55</v>
      </c>
      <c r="N230" s="51">
        <v>28.46</v>
      </c>
      <c r="O230" s="51">
        <v>28.53</v>
      </c>
      <c r="P230" s="51">
        <v>30.31</v>
      </c>
      <c r="Q230" s="51"/>
      <c r="R230" s="51">
        <v>28.37</v>
      </c>
      <c r="S230" s="51">
        <v>27.57</v>
      </c>
      <c r="T230" s="51">
        <v>29.66</v>
      </c>
      <c r="U230" s="51">
        <v>30.36</v>
      </c>
    </row>
    <row r="231" spans="1:21" x14ac:dyDescent="0.2">
      <c r="A231" s="45">
        <v>697</v>
      </c>
      <c r="B231" s="45" t="s">
        <v>2</v>
      </c>
      <c r="C231" s="45" t="s">
        <v>13</v>
      </c>
      <c r="D231" s="45">
        <v>46</v>
      </c>
      <c r="E231" s="51">
        <v>14.98</v>
      </c>
      <c r="F231" s="51">
        <v>18.809999999999999</v>
      </c>
      <c r="G231" s="51">
        <v>20.329999999999998</v>
      </c>
      <c r="H231" s="51">
        <v>21.28</v>
      </c>
      <c r="I231" s="51">
        <v>23.95</v>
      </c>
      <c r="J231" s="51">
        <v>24.06</v>
      </c>
      <c r="K231" s="51">
        <v>24.07</v>
      </c>
      <c r="L231" s="51">
        <v>24.83</v>
      </c>
      <c r="M231" s="51">
        <v>25.52</v>
      </c>
      <c r="N231" s="51">
        <v>27.38</v>
      </c>
      <c r="O231" s="51">
        <v>28.85</v>
      </c>
      <c r="P231" s="51">
        <v>27.09</v>
      </c>
      <c r="Q231" s="51"/>
      <c r="R231" s="51">
        <v>28.47</v>
      </c>
      <c r="S231" s="51">
        <v>27.74</v>
      </c>
      <c r="T231" s="51">
        <v>28.4</v>
      </c>
      <c r="U231" s="51">
        <v>33.11</v>
      </c>
    </row>
    <row r="232" spans="1:21" x14ac:dyDescent="0.2">
      <c r="A232" s="45">
        <v>697</v>
      </c>
      <c r="B232" s="45" t="s">
        <v>2</v>
      </c>
      <c r="C232" s="45" t="s">
        <v>13</v>
      </c>
      <c r="D232" s="45">
        <v>47</v>
      </c>
      <c r="E232" s="51">
        <v>17.11</v>
      </c>
      <c r="F232" s="51">
        <v>20.52</v>
      </c>
      <c r="G232" s="51">
        <v>23.07</v>
      </c>
      <c r="H232" s="51">
        <v>23.2</v>
      </c>
      <c r="I232" s="51">
        <v>24.93</v>
      </c>
      <c r="J232" s="51">
        <v>25.67</v>
      </c>
      <c r="K232" s="51">
        <v>25.72</v>
      </c>
      <c r="L232" s="51">
        <v>26.45</v>
      </c>
      <c r="M232" s="51">
        <v>28.36</v>
      </c>
      <c r="N232" s="51">
        <v>29.21</v>
      </c>
      <c r="O232" s="51">
        <v>28.87</v>
      </c>
      <c r="P232" s="51">
        <v>29.44</v>
      </c>
      <c r="Q232" s="51"/>
      <c r="R232" s="51">
        <v>31.08</v>
      </c>
      <c r="S232" s="51">
        <v>30.72</v>
      </c>
      <c r="T232" s="51">
        <v>31.66</v>
      </c>
      <c r="U232" s="51">
        <v>31.89</v>
      </c>
    </row>
    <row r="233" spans="1:21" x14ac:dyDescent="0.2">
      <c r="A233" s="45">
        <v>697</v>
      </c>
      <c r="B233" s="45" t="s">
        <v>4</v>
      </c>
      <c r="C233" s="45" t="s">
        <v>13</v>
      </c>
      <c r="D233" s="45">
        <v>1</v>
      </c>
      <c r="E233" s="49"/>
      <c r="F233" s="49"/>
      <c r="G233" s="49"/>
      <c r="H233" s="49"/>
      <c r="I233" s="49">
        <v>29.7</v>
      </c>
      <c r="J233" s="49">
        <v>29.3</v>
      </c>
      <c r="K233" s="49">
        <v>32.4</v>
      </c>
      <c r="L233" s="49">
        <v>30.2</v>
      </c>
      <c r="M233" s="49">
        <v>33.700000000000003</v>
      </c>
      <c r="N233" s="49">
        <v>35.6</v>
      </c>
      <c r="O233" s="49">
        <v>34</v>
      </c>
      <c r="P233" s="49">
        <v>34.9</v>
      </c>
      <c r="Q233" s="49">
        <v>32.1</v>
      </c>
      <c r="R233" s="49"/>
      <c r="S233" s="49"/>
      <c r="T233" s="49"/>
      <c r="U233" s="49"/>
    </row>
    <row r="234" spans="1:21" x14ac:dyDescent="0.2">
      <c r="A234" s="45">
        <v>697</v>
      </c>
      <c r="B234" s="45" t="s">
        <v>4</v>
      </c>
      <c r="C234" s="45" t="s">
        <v>13</v>
      </c>
      <c r="D234" s="45">
        <v>2</v>
      </c>
      <c r="E234" s="49"/>
      <c r="F234" s="49"/>
      <c r="G234" s="49"/>
      <c r="H234" s="49"/>
      <c r="I234" s="49">
        <v>30.1</v>
      </c>
      <c r="J234" s="49">
        <v>29.7</v>
      </c>
      <c r="K234" s="49">
        <v>33.4</v>
      </c>
      <c r="L234" s="49">
        <v>29.9</v>
      </c>
      <c r="M234" s="49">
        <v>30.5</v>
      </c>
      <c r="N234" s="49">
        <v>35.200000000000003</v>
      </c>
      <c r="O234" s="49">
        <v>35.1</v>
      </c>
      <c r="P234" s="49">
        <v>35.1</v>
      </c>
      <c r="Q234" s="49">
        <v>35.1</v>
      </c>
      <c r="R234" s="49"/>
      <c r="S234" s="49"/>
      <c r="T234" s="49"/>
      <c r="U234" s="49"/>
    </row>
    <row r="235" spans="1:21" x14ac:dyDescent="0.2">
      <c r="A235" s="45">
        <v>697</v>
      </c>
      <c r="B235" s="45" t="s">
        <v>4</v>
      </c>
      <c r="C235" s="45" t="s">
        <v>13</v>
      </c>
      <c r="D235" s="45">
        <v>3</v>
      </c>
      <c r="E235" s="49"/>
      <c r="F235" s="49"/>
      <c r="G235" s="49"/>
      <c r="H235" s="49"/>
      <c r="I235" s="49">
        <v>31.7</v>
      </c>
      <c r="J235" s="49">
        <v>30.6</v>
      </c>
      <c r="K235" s="49">
        <v>29.1</v>
      </c>
      <c r="L235" s="49">
        <v>30.7</v>
      </c>
      <c r="M235" s="49">
        <v>32.700000000000003</v>
      </c>
      <c r="N235" s="49">
        <v>32.5</v>
      </c>
      <c r="O235" s="49">
        <v>32.299999999999997</v>
      </c>
      <c r="P235" s="49">
        <v>33.4</v>
      </c>
      <c r="Q235" s="49">
        <v>36.4</v>
      </c>
      <c r="R235" s="49"/>
      <c r="S235" s="49"/>
      <c r="T235" s="49"/>
      <c r="U235" s="49"/>
    </row>
    <row r="236" spans="1:21" x14ac:dyDescent="0.2">
      <c r="A236" s="45">
        <v>697</v>
      </c>
      <c r="B236" s="45" t="s">
        <v>4</v>
      </c>
      <c r="C236" s="45" t="s">
        <v>13</v>
      </c>
      <c r="D236" s="45">
        <v>4</v>
      </c>
      <c r="E236" s="49"/>
      <c r="F236" s="49"/>
      <c r="G236" s="49"/>
      <c r="H236" s="49"/>
      <c r="I236" s="49">
        <v>31.3</v>
      </c>
      <c r="J236" s="49">
        <v>29.8</v>
      </c>
      <c r="K236" s="49">
        <v>30.9</v>
      </c>
      <c r="L236" s="49">
        <v>32.6</v>
      </c>
      <c r="M236" s="49">
        <v>31.1</v>
      </c>
      <c r="N236" s="49">
        <v>34.1</v>
      </c>
      <c r="O236" s="49">
        <v>35.5</v>
      </c>
      <c r="P236" s="49">
        <v>32.799999999999997</v>
      </c>
      <c r="Q236" s="49">
        <v>32.6</v>
      </c>
      <c r="R236" s="49"/>
      <c r="S236" s="49"/>
      <c r="T236" s="49"/>
      <c r="U236" s="49"/>
    </row>
    <row r="237" spans="1:21" x14ac:dyDescent="0.2">
      <c r="A237" s="45">
        <v>697</v>
      </c>
      <c r="B237" s="45" t="s">
        <v>4</v>
      </c>
      <c r="C237" s="45" t="s">
        <v>13</v>
      </c>
      <c r="D237" s="45">
        <v>5</v>
      </c>
      <c r="E237" s="49"/>
      <c r="F237" s="49"/>
      <c r="G237" s="49"/>
      <c r="H237" s="49"/>
      <c r="I237" s="49">
        <v>30.8</v>
      </c>
      <c r="J237" s="49">
        <v>27.4</v>
      </c>
      <c r="K237" s="49">
        <v>30.8</v>
      </c>
      <c r="L237" s="49">
        <v>34.4</v>
      </c>
      <c r="M237" s="49">
        <v>30.8</v>
      </c>
      <c r="N237" s="49">
        <v>33.299999999999997</v>
      </c>
      <c r="O237" s="49">
        <v>33.700000000000003</v>
      </c>
      <c r="P237" s="49">
        <v>35.799999999999997</v>
      </c>
      <c r="Q237" s="49">
        <v>33.9</v>
      </c>
      <c r="R237" s="49"/>
      <c r="S237" s="49"/>
      <c r="T237" s="49"/>
      <c r="U237" s="49"/>
    </row>
    <row r="238" spans="1:21" x14ac:dyDescent="0.2">
      <c r="A238" s="45">
        <v>697</v>
      </c>
      <c r="B238" s="45" t="s">
        <v>4</v>
      </c>
      <c r="C238" s="45" t="s">
        <v>13</v>
      </c>
      <c r="D238" s="45">
        <v>6</v>
      </c>
      <c r="E238" s="49"/>
      <c r="F238" s="49"/>
      <c r="G238" s="49"/>
      <c r="H238" s="49"/>
      <c r="I238" s="49">
        <v>28.7</v>
      </c>
      <c r="J238" s="49">
        <v>29</v>
      </c>
      <c r="K238" s="49">
        <v>28.9</v>
      </c>
      <c r="L238" s="49">
        <v>32.6</v>
      </c>
      <c r="M238" s="49">
        <v>34.200000000000003</v>
      </c>
      <c r="N238" s="49">
        <v>35.5</v>
      </c>
      <c r="O238" s="49">
        <v>31.7</v>
      </c>
      <c r="P238" s="49">
        <v>35.5</v>
      </c>
      <c r="Q238" s="49"/>
      <c r="R238" s="49"/>
      <c r="S238" s="49"/>
      <c r="T238" s="49"/>
      <c r="U238" s="49"/>
    </row>
    <row r="239" spans="1:21" x14ac:dyDescent="0.2">
      <c r="A239" s="45">
        <v>697</v>
      </c>
      <c r="B239" s="45" t="s">
        <v>4</v>
      </c>
      <c r="C239" s="45" t="s">
        <v>13</v>
      </c>
      <c r="D239" s="45">
        <v>7</v>
      </c>
      <c r="E239" s="49"/>
      <c r="F239" s="49"/>
      <c r="G239" s="49"/>
      <c r="H239" s="49"/>
      <c r="I239" s="49">
        <v>28</v>
      </c>
      <c r="J239" s="49">
        <v>29.5</v>
      </c>
      <c r="K239" s="49">
        <v>32</v>
      </c>
      <c r="L239" s="49">
        <v>31.2</v>
      </c>
      <c r="M239" s="49">
        <v>30.7</v>
      </c>
      <c r="N239" s="49">
        <v>30.9</v>
      </c>
      <c r="O239" s="49">
        <v>34.799999999999997</v>
      </c>
      <c r="P239" s="49">
        <v>31.6</v>
      </c>
      <c r="Q239" s="49"/>
      <c r="R239" s="49"/>
      <c r="S239" s="49"/>
      <c r="T239" s="49"/>
      <c r="U239" s="49"/>
    </row>
    <row r="240" spans="1:21" x14ac:dyDescent="0.2">
      <c r="A240" s="45">
        <v>697</v>
      </c>
      <c r="B240" s="45" t="s">
        <v>4</v>
      </c>
      <c r="C240" s="45" t="s">
        <v>13</v>
      </c>
      <c r="D240" s="45">
        <v>8</v>
      </c>
      <c r="E240" s="49"/>
      <c r="F240" s="49"/>
      <c r="G240" s="49"/>
      <c r="H240" s="49"/>
      <c r="I240" s="49">
        <v>29.5</v>
      </c>
      <c r="J240" s="49">
        <v>31.7</v>
      </c>
      <c r="K240" s="49">
        <v>29.6</v>
      </c>
      <c r="L240" s="49">
        <v>31.4</v>
      </c>
      <c r="M240" s="49">
        <v>32.4</v>
      </c>
      <c r="N240" s="49">
        <v>31.7</v>
      </c>
      <c r="O240" s="49">
        <v>35.6</v>
      </c>
      <c r="P240" s="49">
        <v>31.6</v>
      </c>
      <c r="Q240" s="49"/>
      <c r="R240" s="49"/>
      <c r="S240" s="49"/>
      <c r="T240" s="49"/>
      <c r="U240" s="49"/>
    </row>
    <row r="241" spans="1:21" x14ac:dyDescent="0.2">
      <c r="A241" s="45">
        <v>697</v>
      </c>
      <c r="B241" s="45" t="s">
        <v>4</v>
      </c>
      <c r="C241" s="45" t="s">
        <v>13</v>
      </c>
      <c r="D241" s="45">
        <v>9</v>
      </c>
      <c r="E241" s="49"/>
      <c r="F241" s="49"/>
      <c r="G241" s="49"/>
      <c r="H241" s="49"/>
      <c r="I241" s="49">
        <v>29.7</v>
      </c>
      <c r="J241" s="49">
        <v>31.8</v>
      </c>
      <c r="K241" s="49">
        <v>29.7</v>
      </c>
      <c r="L241" s="49">
        <v>33.799999999999997</v>
      </c>
      <c r="M241" s="49">
        <v>34.799999999999997</v>
      </c>
      <c r="N241" s="49">
        <v>34.799999999999997</v>
      </c>
      <c r="O241" s="49">
        <v>31.8</v>
      </c>
      <c r="P241" s="49">
        <v>33.9</v>
      </c>
      <c r="Q241" s="49"/>
      <c r="R241" s="49"/>
      <c r="S241" s="49"/>
      <c r="T241" s="49"/>
      <c r="U241" s="49"/>
    </row>
    <row r="242" spans="1:21" x14ac:dyDescent="0.2">
      <c r="A242" s="45">
        <v>697</v>
      </c>
      <c r="B242" s="45" t="s">
        <v>4</v>
      </c>
      <c r="C242" s="45" t="s">
        <v>13</v>
      </c>
      <c r="D242" s="45">
        <v>10</v>
      </c>
      <c r="E242" s="49"/>
      <c r="F242" s="49"/>
      <c r="G242" s="49"/>
      <c r="H242" s="49"/>
      <c r="I242" s="49">
        <v>28.3</v>
      </c>
      <c r="J242" s="49">
        <v>27.9</v>
      </c>
      <c r="K242" s="49">
        <v>30.6</v>
      </c>
      <c r="L242" s="49">
        <v>31.7</v>
      </c>
      <c r="M242" s="49">
        <v>33.299999999999997</v>
      </c>
      <c r="N242" s="49">
        <v>33.5</v>
      </c>
      <c r="O242" s="49">
        <v>32.5</v>
      </c>
      <c r="P242" s="49">
        <v>31.4</v>
      </c>
      <c r="Q242" s="49"/>
      <c r="R242" s="49"/>
      <c r="S242" s="49"/>
      <c r="T242" s="49"/>
      <c r="U242" s="49"/>
    </row>
    <row r="243" spans="1:21" x14ac:dyDescent="0.2">
      <c r="A243" s="45">
        <v>697</v>
      </c>
      <c r="B243" s="45" t="s">
        <v>4</v>
      </c>
      <c r="C243" s="45" t="s">
        <v>13</v>
      </c>
      <c r="D243" s="45">
        <v>11</v>
      </c>
      <c r="E243" s="51">
        <v>17.170000000000002</v>
      </c>
      <c r="F243" s="51">
        <v>21.45</v>
      </c>
      <c r="G243" s="51">
        <v>25.08</v>
      </c>
      <c r="H243" s="51">
        <v>27.88</v>
      </c>
      <c r="I243" s="51">
        <v>29.31</v>
      </c>
      <c r="J243" s="51">
        <v>30.84</v>
      </c>
      <c r="K243" s="51">
        <v>21.24</v>
      </c>
      <c r="L243" s="51">
        <v>32.18</v>
      </c>
      <c r="M243" s="51">
        <v>34.700000000000003</v>
      </c>
      <c r="N243" s="51">
        <v>35.26</v>
      </c>
      <c r="O243" s="51">
        <v>35.5</v>
      </c>
      <c r="P243" s="51">
        <v>35.799999999999997</v>
      </c>
      <c r="Q243" s="51"/>
      <c r="R243" s="51">
        <v>36.94</v>
      </c>
      <c r="S243" s="51">
        <v>35.549999999999997</v>
      </c>
      <c r="T243" s="51">
        <v>36.92</v>
      </c>
      <c r="U243" s="51">
        <v>37.229999999999997</v>
      </c>
    </row>
    <row r="244" spans="1:21" x14ac:dyDescent="0.2">
      <c r="A244" s="45">
        <v>697</v>
      </c>
      <c r="B244" s="45" t="s">
        <v>4</v>
      </c>
      <c r="C244" s="45" t="s">
        <v>13</v>
      </c>
      <c r="D244" s="45">
        <v>12</v>
      </c>
      <c r="E244" s="51">
        <v>14.06</v>
      </c>
      <c r="F244" s="51">
        <v>19.72</v>
      </c>
      <c r="G244" s="51">
        <v>24.89</v>
      </c>
      <c r="H244" s="51">
        <v>27.57</v>
      </c>
      <c r="I244" s="51">
        <v>28.84</v>
      </c>
      <c r="J244" s="51">
        <v>29.42</v>
      </c>
      <c r="K244" s="51">
        <v>30.97</v>
      </c>
      <c r="L244" s="51">
        <v>31.49</v>
      </c>
      <c r="M244" s="51">
        <v>33.15</v>
      </c>
      <c r="N244" s="51">
        <v>33.700000000000003</v>
      </c>
      <c r="O244" s="51">
        <v>34.1</v>
      </c>
      <c r="P244" s="51">
        <v>34.479999999999997</v>
      </c>
      <c r="Q244" s="51"/>
      <c r="R244" s="51">
        <v>35.549999999999997</v>
      </c>
      <c r="S244" s="51">
        <v>34.950000000000003</v>
      </c>
      <c r="T244" s="51">
        <v>36.5</v>
      </c>
      <c r="U244" s="51">
        <v>36.21</v>
      </c>
    </row>
    <row r="245" spans="1:21" x14ac:dyDescent="0.2">
      <c r="A245" s="45">
        <v>697</v>
      </c>
      <c r="B245" s="45" t="s">
        <v>4</v>
      </c>
      <c r="C245" s="45" t="s">
        <v>13</v>
      </c>
      <c r="D245" s="45">
        <v>13</v>
      </c>
      <c r="E245" s="51">
        <v>16.97</v>
      </c>
      <c r="F245" s="51">
        <v>22.54</v>
      </c>
      <c r="G245" s="51">
        <v>26.76</v>
      </c>
      <c r="H245" s="51">
        <v>28.48</v>
      </c>
      <c r="I245" s="51">
        <v>29.71</v>
      </c>
      <c r="J245" s="51">
        <v>30.32</v>
      </c>
      <c r="K245" s="51">
        <v>31.29</v>
      </c>
      <c r="L245" s="51">
        <v>31.67</v>
      </c>
      <c r="M245" s="51">
        <v>33.94</v>
      </c>
      <c r="N245" s="51">
        <v>34.76</v>
      </c>
      <c r="O245" s="51">
        <v>34</v>
      </c>
      <c r="P245" s="51">
        <v>35.36</v>
      </c>
      <c r="Q245" s="51"/>
      <c r="R245" s="51">
        <v>37</v>
      </c>
      <c r="S245" s="51">
        <v>35.590000000000003</v>
      </c>
      <c r="T245" s="51">
        <v>37.35</v>
      </c>
      <c r="U245" s="51">
        <v>36.57</v>
      </c>
    </row>
    <row r="246" spans="1:21" x14ac:dyDescent="0.2">
      <c r="A246" s="45">
        <v>697</v>
      </c>
      <c r="B246" s="45" t="s">
        <v>4</v>
      </c>
      <c r="C246" s="45" t="s">
        <v>13</v>
      </c>
      <c r="D246" s="45">
        <v>14</v>
      </c>
      <c r="E246" s="51">
        <v>14.01</v>
      </c>
      <c r="F246" s="51">
        <v>19.190000000000001</v>
      </c>
      <c r="G246" s="51">
        <v>24.09</v>
      </c>
      <c r="H246" s="51">
        <v>27.02</v>
      </c>
      <c r="I246" s="51">
        <v>28.79</v>
      </c>
      <c r="J246" s="51">
        <v>29.61</v>
      </c>
      <c r="K246" s="51">
        <v>30.57</v>
      </c>
      <c r="L246" s="51">
        <v>31.05</v>
      </c>
      <c r="M246" s="51">
        <v>33.380000000000003</v>
      </c>
      <c r="N246" s="51">
        <v>33.93</v>
      </c>
      <c r="O246" s="51">
        <v>33.630000000000003</v>
      </c>
      <c r="P246" s="51">
        <v>33.520000000000003</v>
      </c>
      <c r="Q246" s="51"/>
      <c r="R246" s="51">
        <v>35.58</v>
      </c>
      <c r="S246" s="51">
        <v>34.94</v>
      </c>
      <c r="T246" s="51">
        <v>35.659999999999997</v>
      </c>
      <c r="U246" s="51">
        <v>35.96</v>
      </c>
    </row>
    <row r="247" spans="1:21" x14ac:dyDescent="0.2">
      <c r="A247" s="45">
        <v>697</v>
      </c>
      <c r="B247" s="45" t="s">
        <v>4</v>
      </c>
      <c r="C247" s="45" t="s">
        <v>13</v>
      </c>
      <c r="D247" s="45">
        <v>15</v>
      </c>
      <c r="E247" s="51">
        <v>14.6</v>
      </c>
      <c r="F247" s="51">
        <v>20.350000000000001</v>
      </c>
      <c r="G247" s="51">
        <v>24.71</v>
      </c>
      <c r="H247" s="51">
        <v>27.2</v>
      </c>
      <c r="I247" s="51">
        <v>28.38</v>
      </c>
      <c r="J247" s="51">
        <v>29.63</v>
      </c>
      <c r="K247" s="51">
        <v>29.99</v>
      </c>
      <c r="L247" s="51">
        <v>30.76</v>
      </c>
      <c r="M247" s="51">
        <v>32.51</v>
      </c>
      <c r="N247" s="51">
        <v>32.770000000000003</v>
      </c>
      <c r="O247" s="51">
        <v>32.42</v>
      </c>
      <c r="P247" s="51">
        <v>33.36</v>
      </c>
      <c r="Q247" s="51"/>
      <c r="R247" s="51">
        <v>35.44</v>
      </c>
      <c r="S247" s="51">
        <v>33.9</v>
      </c>
      <c r="T247" s="51">
        <v>35.369999999999997</v>
      </c>
      <c r="U247" s="51">
        <v>34.89</v>
      </c>
    </row>
    <row r="248" spans="1:21" x14ac:dyDescent="0.2">
      <c r="A248" s="45">
        <v>697</v>
      </c>
      <c r="B248" s="45" t="s">
        <v>4</v>
      </c>
      <c r="C248" s="45" t="s">
        <v>13</v>
      </c>
      <c r="D248" s="45">
        <v>16</v>
      </c>
      <c r="E248" s="51">
        <v>17.87</v>
      </c>
      <c r="F248" s="51">
        <v>20.79</v>
      </c>
      <c r="G248" s="51">
        <v>24.2</v>
      </c>
      <c r="H248" s="51">
        <v>26.25</v>
      </c>
      <c r="I248" s="51">
        <v>28.2</v>
      </c>
      <c r="J248" s="51">
        <v>28.73</v>
      </c>
      <c r="K248" s="51">
        <v>30.13</v>
      </c>
      <c r="L248" s="51">
        <v>30.73</v>
      </c>
      <c r="M248" s="51">
        <v>32.4</v>
      </c>
      <c r="N248" s="51">
        <v>33.200000000000003</v>
      </c>
      <c r="O248" s="51">
        <v>33.53</v>
      </c>
      <c r="P248" s="51">
        <v>34.07</v>
      </c>
      <c r="Q248" s="51"/>
      <c r="R248" s="51">
        <v>34.869999999999997</v>
      </c>
      <c r="S248" s="51">
        <v>33.33</v>
      </c>
      <c r="T248" s="51">
        <v>34.97</v>
      </c>
      <c r="U248" s="51">
        <v>35.840000000000003</v>
      </c>
    </row>
    <row r="249" spans="1:21" x14ac:dyDescent="0.2">
      <c r="A249" s="45">
        <v>697</v>
      </c>
      <c r="B249" s="45" t="s">
        <v>4</v>
      </c>
      <c r="C249" s="45" t="s">
        <v>13</v>
      </c>
      <c r="D249" s="45">
        <v>17</v>
      </c>
      <c r="E249" s="51">
        <v>17.149999999999999</v>
      </c>
      <c r="F249" s="51">
        <v>22.59</v>
      </c>
      <c r="G249" s="51">
        <v>26.62</v>
      </c>
      <c r="H249" s="51">
        <v>28.24</v>
      </c>
      <c r="I249" s="51">
        <v>29.81</v>
      </c>
      <c r="J249" s="51">
        <v>30.67</v>
      </c>
      <c r="K249" s="51">
        <v>30.92</v>
      </c>
      <c r="L249" s="51">
        <v>31.13</v>
      </c>
      <c r="M249" s="51">
        <v>32.950000000000003</v>
      </c>
      <c r="N249" s="51">
        <v>33.840000000000003</v>
      </c>
      <c r="O249" s="51">
        <v>33.57</v>
      </c>
      <c r="P249" s="51">
        <v>33.909999999999997</v>
      </c>
      <c r="Q249" s="51"/>
      <c r="R249" s="51">
        <v>35.06</v>
      </c>
      <c r="S249" s="51">
        <v>34.57</v>
      </c>
      <c r="T249" s="51">
        <v>35.590000000000003</v>
      </c>
      <c r="U249" s="51">
        <v>35.92</v>
      </c>
    </row>
    <row r="250" spans="1:21" x14ac:dyDescent="0.2">
      <c r="A250" s="45">
        <v>697</v>
      </c>
      <c r="B250" s="45" t="s">
        <v>4</v>
      </c>
      <c r="C250" s="45" t="s">
        <v>13</v>
      </c>
      <c r="D250" s="45">
        <v>18</v>
      </c>
      <c r="E250" s="51">
        <v>19.66</v>
      </c>
      <c r="F250" s="51">
        <v>22.11</v>
      </c>
      <c r="G250" s="51">
        <v>25.32</v>
      </c>
      <c r="H250" s="51">
        <v>27.25</v>
      </c>
      <c r="I250" s="51">
        <v>28.85</v>
      </c>
      <c r="J250" s="51">
        <v>29.83</v>
      </c>
      <c r="K250" s="51">
        <v>30.28</v>
      </c>
      <c r="L250" s="51">
        <v>31.26</v>
      </c>
      <c r="M250" s="51">
        <v>33.159999999999997</v>
      </c>
      <c r="N250" s="51">
        <v>32.5</v>
      </c>
      <c r="O250" s="51">
        <v>31.94</v>
      </c>
      <c r="P250" s="51">
        <v>32.43</v>
      </c>
      <c r="Q250" s="51"/>
      <c r="R250" s="51">
        <v>34.22</v>
      </c>
      <c r="S250" s="51">
        <v>33</v>
      </c>
      <c r="T250" s="51">
        <v>34.799999999999997</v>
      </c>
      <c r="U250" s="51">
        <v>34.520000000000003</v>
      </c>
    </row>
    <row r="251" spans="1:21" x14ac:dyDescent="0.2">
      <c r="A251" s="45">
        <v>697</v>
      </c>
      <c r="B251" s="45" t="s">
        <v>4</v>
      </c>
      <c r="C251" s="45" t="s">
        <v>13</v>
      </c>
      <c r="D251" s="45">
        <v>19</v>
      </c>
      <c r="E251" s="51">
        <v>18.73</v>
      </c>
      <c r="F251" s="51">
        <v>23.79</v>
      </c>
      <c r="G251" s="51">
        <v>27.16</v>
      </c>
      <c r="H251" s="51">
        <v>28.44</v>
      </c>
      <c r="I251" s="51">
        <v>30.28</v>
      </c>
      <c r="J251" s="51">
        <v>30.3</v>
      </c>
      <c r="K251" s="51">
        <v>31.82</v>
      </c>
      <c r="L251" s="51">
        <v>32.479999999999997</v>
      </c>
      <c r="M251" s="51">
        <v>34.340000000000003</v>
      </c>
      <c r="N251" s="51">
        <v>34.08</v>
      </c>
      <c r="O251" s="51">
        <v>34.49</v>
      </c>
      <c r="P251" s="51">
        <v>34.79</v>
      </c>
      <c r="Q251" s="51"/>
      <c r="R251" s="51">
        <v>36.85</v>
      </c>
      <c r="S251" s="51">
        <v>34.770000000000003</v>
      </c>
      <c r="T251" s="51">
        <v>37.020000000000003</v>
      </c>
      <c r="U251" s="51">
        <v>36.81</v>
      </c>
    </row>
    <row r="252" spans="1:21" x14ac:dyDescent="0.2">
      <c r="A252" s="45">
        <v>697</v>
      </c>
      <c r="B252" s="45" t="s">
        <v>4</v>
      </c>
      <c r="C252" s="45" t="s">
        <v>13</v>
      </c>
      <c r="D252" s="45">
        <v>20</v>
      </c>
      <c r="E252" s="51">
        <v>20.440000000000001</v>
      </c>
      <c r="F252" s="51">
        <v>22.5</v>
      </c>
      <c r="G252" s="51">
        <v>24.01</v>
      </c>
      <c r="H252" s="51">
        <v>25.71</v>
      </c>
      <c r="I252" s="51">
        <v>26.47</v>
      </c>
      <c r="J252" s="51">
        <v>26.8</v>
      </c>
      <c r="K252" s="51">
        <v>27.7</v>
      </c>
      <c r="L252" s="51">
        <v>28.1</v>
      </c>
      <c r="M252" s="51">
        <v>30.28</v>
      </c>
      <c r="N252" s="51">
        <v>30.41</v>
      </c>
      <c r="O252" s="51">
        <v>30.06</v>
      </c>
      <c r="P252" s="51">
        <v>31.12</v>
      </c>
      <c r="Q252" s="51"/>
      <c r="R252" s="51">
        <v>32.86</v>
      </c>
      <c r="S252" s="51">
        <v>31.68</v>
      </c>
      <c r="T252" s="51">
        <v>32.83</v>
      </c>
      <c r="U252" s="51">
        <v>32.659999999999997</v>
      </c>
    </row>
    <row r="253" spans="1:21" x14ac:dyDescent="0.2">
      <c r="A253" s="45">
        <v>697</v>
      </c>
      <c r="B253" s="45" t="s">
        <v>4</v>
      </c>
      <c r="C253" s="45" t="s">
        <v>13</v>
      </c>
      <c r="D253" s="45">
        <v>21</v>
      </c>
      <c r="E253" s="51">
        <v>12.52</v>
      </c>
      <c r="F253" s="51">
        <v>19.62</v>
      </c>
      <c r="G253" s="51">
        <v>23.13</v>
      </c>
      <c r="H253" s="51">
        <v>25.54</v>
      </c>
      <c r="I253" s="51">
        <v>26.7</v>
      </c>
      <c r="J253" s="51">
        <v>28.91</v>
      </c>
      <c r="K253" s="51">
        <v>29.28</v>
      </c>
      <c r="L253" s="51">
        <v>29.88</v>
      </c>
      <c r="M253" s="51">
        <v>31.36</v>
      </c>
      <c r="N253" s="51">
        <v>31.69</v>
      </c>
      <c r="O253" s="51">
        <v>32.54</v>
      </c>
      <c r="P253" s="51">
        <v>32.090000000000003</v>
      </c>
      <c r="Q253" s="51"/>
      <c r="R253" s="51"/>
      <c r="S253" s="51"/>
      <c r="T253" s="51"/>
      <c r="U253" s="51"/>
    </row>
    <row r="254" spans="1:21" x14ac:dyDescent="0.2">
      <c r="A254" s="45">
        <v>697</v>
      </c>
      <c r="B254" s="45" t="s">
        <v>4</v>
      </c>
      <c r="C254" s="45" t="s">
        <v>13</v>
      </c>
      <c r="D254" s="45">
        <v>22</v>
      </c>
      <c r="E254" s="51">
        <v>15.25</v>
      </c>
      <c r="F254" s="51">
        <v>19.82</v>
      </c>
      <c r="G254" s="51">
        <v>23.67</v>
      </c>
      <c r="H254" s="51">
        <v>27.41</v>
      </c>
      <c r="I254" s="51">
        <v>29.03</v>
      </c>
      <c r="J254" s="51">
        <v>31.02</v>
      </c>
      <c r="K254" s="51">
        <v>31.34</v>
      </c>
      <c r="L254" s="51">
        <v>32.28</v>
      </c>
      <c r="M254" s="51">
        <v>33.14</v>
      </c>
      <c r="N254" s="51">
        <v>32.74</v>
      </c>
      <c r="O254" s="51">
        <v>33.9</v>
      </c>
      <c r="P254" s="51">
        <v>34.35</v>
      </c>
      <c r="Q254" s="51"/>
      <c r="R254" s="51"/>
      <c r="S254" s="51"/>
      <c r="T254" s="51"/>
      <c r="U254" s="51"/>
    </row>
    <row r="255" spans="1:21" x14ac:dyDescent="0.2">
      <c r="A255" s="45">
        <v>697</v>
      </c>
      <c r="B255" s="45" t="s">
        <v>4</v>
      </c>
      <c r="C255" s="45" t="s">
        <v>13</v>
      </c>
      <c r="D255" s="45">
        <v>23</v>
      </c>
      <c r="E255" s="51">
        <v>14.14</v>
      </c>
      <c r="F255" s="51">
        <v>20.65</v>
      </c>
      <c r="G255" s="51">
        <v>23.78</v>
      </c>
      <c r="H255" s="51">
        <v>25.37</v>
      </c>
      <c r="I255" s="51">
        <v>27.36</v>
      </c>
      <c r="J255" s="51">
        <v>28.59</v>
      </c>
      <c r="K255" s="51">
        <v>29.73</v>
      </c>
      <c r="L255" s="51">
        <v>29.69</v>
      </c>
      <c r="M255" s="51">
        <v>31.52</v>
      </c>
      <c r="N255" s="51">
        <v>31.65</v>
      </c>
      <c r="O255" s="51">
        <v>32.03</v>
      </c>
      <c r="P255" s="51">
        <v>32.06</v>
      </c>
      <c r="Q255" s="51"/>
      <c r="R255" s="51"/>
      <c r="S255" s="51"/>
      <c r="T255" s="51"/>
      <c r="U255" s="51"/>
    </row>
    <row r="256" spans="1:21" x14ac:dyDescent="0.2">
      <c r="A256" s="45">
        <v>697</v>
      </c>
      <c r="B256" s="45" t="s">
        <v>4</v>
      </c>
      <c r="C256" s="45" t="s">
        <v>13</v>
      </c>
      <c r="D256" s="45">
        <v>24</v>
      </c>
      <c r="E256" s="51">
        <v>17.420000000000002</v>
      </c>
      <c r="F256" s="51">
        <v>21.81</v>
      </c>
      <c r="G256" s="51">
        <v>22.97</v>
      </c>
      <c r="H256" s="51">
        <v>25</v>
      </c>
      <c r="I256" s="51">
        <v>25.25</v>
      </c>
      <c r="J256" s="51">
        <v>26.68</v>
      </c>
      <c r="K256" s="51">
        <v>27.02</v>
      </c>
      <c r="L256" s="51">
        <v>27.63</v>
      </c>
      <c r="M256" s="51">
        <v>29.19</v>
      </c>
      <c r="N256" s="51">
        <v>29.24</v>
      </c>
      <c r="O256" s="51">
        <v>30.37</v>
      </c>
      <c r="P256" s="51">
        <v>30.06</v>
      </c>
      <c r="Q256" s="51"/>
      <c r="R256" s="51"/>
      <c r="S256" s="51"/>
      <c r="T256" s="51"/>
      <c r="U256" s="51"/>
    </row>
    <row r="257" spans="1:21" x14ac:dyDescent="0.2">
      <c r="A257" s="45">
        <v>697</v>
      </c>
      <c r="B257" s="45" t="s">
        <v>4</v>
      </c>
      <c r="C257" s="45" t="s">
        <v>13</v>
      </c>
      <c r="D257" s="45">
        <v>25</v>
      </c>
      <c r="E257" s="51">
        <v>16.34</v>
      </c>
      <c r="F257" s="51">
        <v>22.36</v>
      </c>
      <c r="G257" s="51">
        <v>25.77</v>
      </c>
      <c r="H257" s="51">
        <v>28.48</v>
      </c>
      <c r="I257" s="51">
        <v>29.07</v>
      </c>
      <c r="J257" s="51">
        <v>30.88</v>
      </c>
      <c r="K257" s="51">
        <v>31.83</v>
      </c>
      <c r="L257" s="51">
        <v>31.92</v>
      </c>
      <c r="M257" s="51">
        <v>33.630000000000003</v>
      </c>
      <c r="N257" s="51">
        <v>33.590000000000003</v>
      </c>
      <c r="O257" s="51">
        <v>34.65</v>
      </c>
      <c r="P257" s="51">
        <v>35.01</v>
      </c>
      <c r="Q257" s="51"/>
      <c r="R257" s="51"/>
      <c r="S257" s="51"/>
      <c r="T257" s="51"/>
      <c r="U257" s="51"/>
    </row>
    <row r="258" spans="1:21" x14ac:dyDescent="0.2">
      <c r="A258" s="45">
        <v>697</v>
      </c>
      <c r="B258" s="45" t="s">
        <v>4</v>
      </c>
      <c r="C258" s="45" t="s">
        <v>13</v>
      </c>
      <c r="D258" s="45">
        <v>26</v>
      </c>
      <c r="E258" s="51">
        <v>17.86</v>
      </c>
      <c r="F258" s="51">
        <v>23.59</v>
      </c>
      <c r="G258" s="51">
        <v>25.53</v>
      </c>
      <c r="H258" s="51">
        <v>27.39</v>
      </c>
      <c r="I258" s="51">
        <v>27.8</v>
      </c>
      <c r="J258" s="51">
        <v>28.2</v>
      </c>
      <c r="K258" s="51">
        <v>29.9</v>
      </c>
      <c r="L258" s="51">
        <v>30.59</v>
      </c>
      <c r="M258" s="51">
        <v>30.46</v>
      </c>
      <c r="N258" s="51">
        <v>30.8</v>
      </c>
      <c r="O258" s="51">
        <v>30.7</v>
      </c>
      <c r="P258" s="51">
        <v>31.3</v>
      </c>
      <c r="Q258" s="51"/>
      <c r="R258" s="51"/>
      <c r="S258" s="51"/>
      <c r="T258" s="51"/>
      <c r="U258" s="51"/>
    </row>
    <row r="259" spans="1:21" x14ac:dyDescent="0.2">
      <c r="A259" s="45">
        <v>697</v>
      </c>
      <c r="B259" s="45" t="s">
        <v>4</v>
      </c>
      <c r="C259" s="45" t="s">
        <v>13</v>
      </c>
      <c r="D259" s="45">
        <v>27</v>
      </c>
      <c r="E259" s="51">
        <v>19.940000000000001</v>
      </c>
      <c r="F259" s="51">
        <v>23.6</v>
      </c>
      <c r="G259" s="51">
        <v>26.21</v>
      </c>
      <c r="H259" s="51">
        <v>28.36</v>
      </c>
      <c r="I259" s="51">
        <v>29.43</v>
      </c>
      <c r="J259" s="51">
        <v>30.86</v>
      </c>
      <c r="K259" s="51">
        <v>31.14</v>
      </c>
      <c r="L259" s="51">
        <v>31.47</v>
      </c>
      <c r="M259" s="51">
        <v>33.33</v>
      </c>
      <c r="N259" s="51">
        <v>33.31</v>
      </c>
      <c r="O259" s="51">
        <v>34.78</v>
      </c>
      <c r="P259" s="51">
        <v>34.380000000000003</v>
      </c>
      <c r="Q259" s="51"/>
      <c r="R259" s="51"/>
      <c r="S259" s="51"/>
      <c r="T259" s="51"/>
      <c r="U259" s="51"/>
    </row>
    <row r="260" spans="1:21" x14ac:dyDescent="0.2">
      <c r="A260" s="45">
        <v>697</v>
      </c>
      <c r="B260" s="45" t="s">
        <v>4</v>
      </c>
      <c r="C260" s="45" t="s">
        <v>13</v>
      </c>
      <c r="D260" s="45">
        <v>28</v>
      </c>
      <c r="E260" s="51">
        <v>21.94</v>
      </c>
      <c r="F260" s="51">
        <v>25.9</v>
      </c>
      <c r="G260" s="51">
        <v>27.92</v>
      </c>
      <c r="H260" s="51">
        <v>30.19</v>
      </c>
      <c r="I260" s="51">
        <v>30.08</v>
      </c>
      <c r="J260" s="51">
        <v>32.07</v>
      </c>
      <c r="K260" s="51">
        <v>32.299999999999997</v>
      </c>
      <c r="L260" s="51">
        <v>33.340000000000003</v>
      </c>
      <c r="M260" s="51">
        <v>34.72</v>
      </c>
      <c r="N260" s="51">
        <v>34.64</v>
      </c>
      <c r="O260" s="51">
        <v>35.64</v>
      </c>
      <c r="P260" s="51">
        <v>35.020000000000003</v>
      </c>
      <c r="Q260" s="51"/>
      <c r="R260" s="51"/>
      <c r="S260" s="51"/>
      <c r="T260" s="51"/>
      <c r="U260" s="51"/>
    </row>
    <row r="261" spans="1:21" x14ac:dyDescent="0.2">
      <c r="A261" s="45">
        <v>697</v>
      </c>
      <c r="B261" s="45" t="s">
        <v>4</v>
      </c>
      <c r="C261" s="45" t="s">
        <v>13</v>
      </c>
      <c r="D261" s="45">
        <v>29</v>
      </c>
      <c r="E261" s="51">
        <v>20.97</v>
      </c>
      <c r="F261" s="51">
        <v>25.33</v>
      </c>
      <c r="G261" s="51">
        <v>28.28</v>
      </c>
      <c r="H261" s="51">
        <v>30.87</v>
      </c>
      <c r="I261" s="51">
        <v>32.08</v>
      </c>
      <c r="J261" s="51">
        <v>34.71</v>
      </c>
      <c r="K261" s="51">
        <v>36.549999999999997</v>
      </c>
      <c r="L261" s="51">
        <v>36.4</v>
      </c>
      <c r="M261" s="51">
        <v>38.36</v>
      </c>
      <c r="N261" s="51">
        <v>38.770000000000003</v>
      </c>
      <c r="O261" s="51">
        <v>39.42</v>
      </c>
      <c r="P261" s="51">
        <v>39.42</v>
      </c>
      <c r="Q261" s="51"/>
      <c r="R261" s="51"/>
      <c r="S261" s="51"/>
      <c r="T261" s="51"/>
      <c r="U261" s="51"/>
    </row>
    <row r="262" spans="1:21" x14ac:dyDescent="0.2">
      <c r="A262" s="45">
        <v>697</v>
      </c>
      <c r="B262" s="45" t="s">
        <v>4</v>
      </c>
      <c r="C262" s="45" t="s">
        <v>13</v>
      </c>
      <c r="D262" s="45">
        <v>30</v>
      </c>
      <c r="E262" s="51">
        <v>13.89</v>
      </c>
      <c r="F262" s="51">
        <v>20.91</v>
      </c>
      <c r="G262" s="51">
        <v>25.94</v>
      </c>
      <c r="H262" s="51">
        <v>28.96</v>
      </c>
      <c r="I262" s="51">
        <v>28.72</v>
      </c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</row>
    <row r="263" spans="1:21" x14ac:dyDescent="0.2">
      <c r="A263" s="45">
        <v>697</v>
      </c>
      <c r="B263" s="45" t="s">
        <v>4</v>
      </c>
      <c r="C263" s="45" t="s">
        <v>13</v>
      </c>
      <c r="D263" s="45">
        <v>31</v>
      </c>
      <c r="E263" s="51">
        <v>14.41</v>
      </c>
      <c r="F263" s="51">
        <v>19.43</v>
      </c>
      <c r="G263" s="51">
        <v>23.94</v>
      </c>
      <c r="H263" s="51">
        <v>26.65</v>
      </c>
      <c r="I263" s="51">
        <v>27.35</v>
      </c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</row>
    <row r="264" spans="1:21" x14ac:dyDescent="0.2">
      <c r="A264" s="45">
        <v>697</v>
      </c>
      <c r="B264" s="45" t="s">
        <v>4</v>
      </c>
      <c r="C264" s="45" t="s">
        <v>13</v>
      </c>
      <c r="D264" s="45">
        <v>32</v>
      </c>
      <c r="E264" s="51">
        <v>16.350000000000001</v>
      </c>
      <c r="F264" s="51">
        <v>20.88</v>
      </c>
      <c r="G264" s="51">
        <v>25.4</v>
      </c>
      <c r="H264" s="51">
        <v>26.13</v>
      </c>
      <c r="I264" s="51">
        <v>30.67</v>
      </c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</row>
    <row r="265" spans="1:21" x14ac:dyDescent="0.2">
      <c r="A265" s="45">
        <v>697</v>
      </c>
      <c r="B265" s="45" t="s">
        <v>4</v>
      </c>
      <c r="C265" s="45" t="s">
        <v>13</v>
      </c>
      <c r="D265" s="45">
        <v>33</v>
      </c>
      <c r="E265" s="51">
        <v>14.35</v>
      </c>
      <c r="F265" s="51">
        <v>18.739999999999998</v>
      </c>
      <c r="G265" s="51">
        <v>22.8</v>
      </c>
      <c r="H265" s="51">
        <v>26.08</v>
      </c>
      <c r="I265" s="51">
        <v>27.31</v>
      </c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</row>
    <row r="266" spans="1:21" x14ac:dyDescent="0.2">
      <c r="A266" s="45">
        <v>697</v>
      </c>
      <c r="B266" s="45" t="s">
        <v>4</v>
      </c>
      <c r="C266" s="45" t="s">
        <v>13</v>
      </c>
      <c r="D266" s="45">
        <v>34</v>
      </c>
      <c r="E266" s="51">
        <v>17.37</v>
      </c>
      <c r="F266" s="51">
        <v>21.9</v>
      </c>
      <c r="G266" s="51">
        <v>25.83</v>
      </c>
      <c r="H266" s="51">
        <v>28.98</v>
      </c>
      <c r="I266" s="51">
        <v>29.69</v>
      </c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</row>
    <row r="267" spans="1:21" x14ac:dyDescent="0.2">
      <c r="A267" s="45">
        <v>697</v>
      </c>
      <c r="B267" s="45" t="s">
        <v>4</v>
      </c>
      <c r="C267" s="45" t="s">
        <v>13</v>
      </c>
      <c r="D267" s="45">
        <v>35</v>
      </c>
      <c r="E267" s="51">
        <v>19.059999999999999</v>
      </c>
      <c r="F267" s="51">
        <v>22.65</v>
      </c>
      <c r="G267" s="51">
        <v>25.03</v>
      </c>
      <c r="H267" s="51">
        <v>28.08</v>
      </c>
      <c r="I267" s="51">
        <v>26.11</v>
      </c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</row>
    <row r="268" spans="1:21" x14ac:dyDescent="0.2">
      <c r="A268" s="45">
        <v>697</v>
      </c>
      <c r="B268" s="45" t="s">
        <v>4</v>
      </c>
      <c r="C268" s="45" t="s">
        <v>13</v>
      </c>
      <c r="D268" s="45">
        <v>36</v>
      </c>
      <c r="E268" s="51">
        <v>18.57</v>
      </c>
      <c r="F268" s="51">
        <v>22.63</v>
      </c>
      <c r="G268" s="51">
        <v>25.2</v>
      </c>
      <c r="H268" s="51">
        <v>27.72</v>
      </c>
      <c r="I268" s="51">
        <v>28.37</v>
      </c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</row>
    <row r="269" spans="1:21" x14ac:dyDescent="0.2">
      <c r="A269" s="45">
        <v>697</v>
      </c>
      <c r="B269" s="45" t="s">
        <v>4</v>
      </c>
      <c r="C269" s="45" t="s">
        <v>13</v>
      </c>
      <c r="D269" s="45">
        <v>37</v>
      </c>
      <c r="E269" s="51">
        <v>16.579999999999998</v>
      </c>
      <c r="F269" s="51">
        <v>22.62</v>
      </c>
      <c r="G269" s="51">
        <v>27.26</v>
      </c>
      <c r="H269" s="51">
        <v>29.6</v>
      </c>
      <c r="I269" s="51">
        <v>30.02</v>
      </c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</row>
    <row r="270" spans="1:21" x14ac:dyDescent="0.2">
      <c r="A270" s="45">
        <v>697</v>
      </c>
      <c r="B270" s="45" t="s">
        <v>4</v>
      </c>
      <c r="C270" s="45" t="s">
        <v>13</v>
      </c>
      <c r="D270" s="45">
        <v>38</v>
      </c>
      <c r="E270" s="51">
        <v>17.059999999999999</v>
      </c>
      <c r="F270" s="51">
        <v>22.88</v>
      </c>
      <c r="G270" s="51">
        <v>26.58</v>
      </c>
      <c r="H270" s="51">
        <v>28.64</v>
      </c>
      <c r="I270" s="51">
        <v>29.12</v>
      </c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</row>
    <row r="271" spans="1:21" x14ac:dyDescent="0.2">
      <c r="A271" s="45">
        <v>697</v>
      </c>
      <c r="B271" s="45" t="s">
        <v>4</v>
      </c>
      <c r="C271" s="45" t="s">
        <v>13</v>
      </c>
      <c r="D271" s="45">
        <v>39</v>
      </c>
      <c r="E271" s="51">
        <v>19.68</v>
      </c>
      <c r="F271" s="51">
        <v>22.54</v>
      </c>
      <c r="G271" s="51">
        <v>25.59</v>
      </c>
      <c r="H271" s="51">
        <v>29.87</v>
      </c>
      <c r="I271" s="51">
        <v>27.78</v>
      </c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</row>
    <row r="272" spans="1:21" x14ac:dyDescent="0.2">
      <c r="A272" s="45">
        <v>697</v>
      </c>
      <c r="B272" s="45" t="s">
        <v>4</v>
      </c>
      <c r="C272" s="45" t="s">
        <v>13</v>
      </c>
      <c r="D272" s="45">
        <v>40</v>
      </c>
      <c r="E272" s="51">
        <v>15.97</v>
      </c>
      <c r="F272" s="51">
        <v>21.56</v>
      </c>
      <c r="G272" s="51">
        <v>26.51</v>
      </c>
      <c r="H272" s="51">
        <v>29.47</v>
      </c>
      <c r="I272" s="51">
        <v>31.95</v>
      </c>
      <c r="J272" s="51">
        <v>34.24</v>
      </c>
      <c r="K272" s="51">
        <v>34.39</v>
      </c>
      <c r="L272" s="51">
        <v>35.93</v>
      </c>
      <c r="M272" s="51">
        <v>37.14</v>
      </c>
      <c r="N272" s="51">
        <v>37.85</v>
      </c>
      <c r="O272" s="51">
        <v>38.590000000000003</v>
      </c>
      <c r="P272" s="51">
        <v>39.340000000000003</v>
      </c>
      <c r="Q272" s="51">
        <v>42.1</v>
      </c>
      <c r="R272" s="51">
        <v>42.04</v>
      </c>
      <c r="S272" s="51">
        <v>41.12</v>
      </c>
      <c r="T272" s="51">
        <v>42.45</v>
      </c>
      <c r="U272" s="51">
        <v>42.47</v>
      </c>
    </row>
    <row r="273" spans="1:21" x14ac:dyDescent="0.2">
      <c r="A273" s="45">
        <v>697</v>
      </c>
      <c r="B273" s="45" t="s">
        <v>4</v>
      </c>
      <c r="C273" s="45" t="s">
        <v>13</v>
      </c>
      <c r="D273" s="45">
        <v>41</v>
      </c>
      <c r="E273" s="51">
        <v>14.79</v>
      </c>
      <c r="F273" s="51">
        <v>20.07</v>
      </c>
      <c r="G273" s="51">
        <v>24.3</v>
      </c>
      <c r="H273" s="51">
        <v>27.45</v>
      </c>
      <c r="I273" s="51">
        <v>29.39</v>
      </c>
      <c r="J273" s="51">
        <v>31.12</v>
      </c>
      <c r="K273" s="51">
        <v>31.02</v>
      </c>
      <c r="L273" s="51">
        <v>31.64</v>
      </c>
      <c r="M273" s="51">
        <v>32.57</v>
      </c>
      <c r="N273" s="51">
        <v>32.67</v>
      </c>
      <c r="O273" s="51">
        <v>33.28</v>
      </c>
      <c r="P273" s="51">
        <v>33.729999999999997</v>
      </c>
      <c r="Q273" s="51">
        <v>36.340000000000003</v>
      </c>
      <c r="R273" s="51">
        <v>36.74</v>
      </c>
      <c r="S273" s="51">
        <v>34.979999999999997</v>
      </c>
      <c r="T273" s="51">
        <v>35.979999999999997</v>
      </c>
      <c r="U273" s="51">
        <v>36.36</v>
      </c>
    </row>
    <row r="274" spans="1:21" x14ac:dyDescent="0.2">
      <c r="A274" s="45">
        <v>697</v>
      </c>
      <c r="B274" s="45" t="s">
        <v>4</v>
      </c>
      <c r="C274" s="45" t="s">
        <v>13</v>
      </c>
      <c r="D274" s="45">
        <v>42</v>
      </c>
      <c r="E274" s="51">
        <v>13.21</v>
      </c>
      <c r="F274" s="51">
        <v>17.78</v>
      </c>
      <c r="G274" s="51">
        <v>23.26</v>
      </c>
      <c r="H274" s="51">
        <v>27.15</v>
      </c>
      <c r="I274" s="51">
        <v>30.27</v>
      </c>
      <c r="J274" s="51">
        <v>32.01</v>
      </c>
      <c r="K274" s="51">
        <v>31.69</v>
      </c>
      <c r="L274" s="51">
        <v>32.64</v>
      </c>
      <c r="M274" s="51">
        <v>33.49</v>
      </c>
      <c r="N274" s="51">
        <v>34.03</v>
      </c>
      <c r="O274" s="51">
        <v>34.78</v>
      </c>
      <c r="P274" s="51">
        <v>34.56</v>
      </c>
      <c r="Q274" s="51">
        <v>36.71</v>
      </c>
      <c r="R274" s="51">
        <v>36.549999999999997</v>
      </c>
      <c r="S274" s="51">
        <v>35.78</v>
      </c>
      <c r="T274" s="51">
        <v>37.130000000000003</v>
      </c>
      <c r="U274" s="51">
        <v>37.08</v>
      </c>
    </row>
    <row r="275" spans="1:21" x14ac:dyDescent="0.2">
      <c r="A275" s="45">
        <v>697</v>
      </c>
      <c r="B275" s="45" t="s">
        <v>4</v>
      </c>
      <c r="C275" s="45" t="s">
        <v>13</v>
      </c>
      <c r="D275" s="45">
        <v>43</v>
      </c>
      <c r="E275" s="51">
        <v>17.190000000000001</v>
      </c>
      <c r="F275" s="51">
        <v>22.39</v>
      </c>
      <c r="G275" s="51">
        <v>26.46</v>
      </c>
      <c r="H275" s="51">
        <v>29.39</v>
      </c>
      <c r="I275" s="51">
        <v>31.05</v>
      </c>
      <c r="J275" s="51">
        <v>32.04</v>
      </c>
      <c r="K275" s="51">
        <v>29.24</v>
      </c>
      <c r="L275" s="51">
        <v>33.18</v>
      </c>
      <c r="M275" s="51">
        <v>34.11</v>
      </c>
      <c r="N275" s="51">
        <v>34.15</v>
      </c>
      <c r="O275" s="51">
        <v>34.619999999999997</v>
      </c>
      <c r="P275" s="51">
        <v>35.130000000000003</v>
      </c>
      <c r="Q275" s="51">
        <v>37.090000000000003</v>
      </c>
      <c r="R275" s="51">
        <v>36.07</v>
      </c>
      <c r="S275" s="51">
        <v>35.53</v>
      </c>
      <c r="T275" s="51">
        <v>36.950000000000003</v>
      </c>
      <c r="U275" s="51">
        <v>37.840000000000003</v>
      </c>
    </row>
    <row r="276" spans="1:21" x14ac:dyDescent="0.2">
      <c r="A276" s="45">
        <v>697</v>
      </c>
      <c r="B276" s="45" t="s">
        <v>4</v>
      </c>
      <c r="C276" s="45" t="s">
        <v>13</v>
      </c>
      <c r="D276" s="45">
        <v>44</v>
      </c>
      <c r="E276" s="51">
        <v>21.19</v>
      </c>
      <c r="F276" s="51">
        <v>24.39</v>
      </c>
      <c r="G276" s="51">
        <v>27.36</v>
      </c>
      <c r="H276" s="51">
        <v>29.73</v>
      </c>
      <c r="I276" s="51">
        <v>31.61</v>
      </c>
      <c r="J276" s="51">
        <v>33.58</v>
      </c>
      <c r="K276" s="51">
        <v>34.04</v>
      </c>
      <c r="L276" s="51">
        <v>35.26</v>
      </c>
      <c r="M276" s="51">
        <v>36.61</v>
      </c>
      <c r="N276" s="51">
        <v>36.14</v>
      </c>
      <c r="O276" s="51">
        <v>37.6</v>
      </c>
      <c r="P276" s="51">
        <v>37.299999999999997</v>
      </c>
      <c r="Q276" s="51">
        <v>39.89</v>
      </c>
      <c r="R276" s="51">
        <v>39.97</v>
      </c>
      <c r="S276" s="51">
        <v>39.22</v>
      </c>
      <c r="T276" s="51">
        <v>39.549999999999997</v>
      </c>
      <c r="U276" s="51">
        <v>39.6</v>
      </c>
    </row>
    <row r="277" spans="1:21" x14ac:dyDescent="0.2">
      <c r="A277" s="45">
        <v>697</v>
      </c>
      <c r="B277" s="45" t="s">
        <v>4</v>
      </c>
      <c r="C277" s="45" t="s">
        <v>13</v>
      </c>
      <c r="D277" s="45">
        <v>45</v>
      </c>
      <c r="E277" s="51">
        <v>18.13</v>
      </c>
      <c r="F277" s="51">
        <v>24.53</v>
      </c>
      <c r="G277" s="51">
        <v>27.89</v>
      </c>
      <c r="H277" s="51">
        <v>30.2</v>
      </c>
      <c r="I277" s="51">
        <v>31.89</v>
      </c>
      <c r="J277" s="51">
        <v>33.21</v>
      </c>
      <c r="K277" s="51">
        <v>32.72</v>
      </c>
      <c r="L277" s="51">
        <v>33.700000000000003</v>
      </c>
      <c r="M277" s="51">
        <v>35.369999999999997</v>
      </c>
      <c r="N277" s="51">
        <v>36.04</v>
      </c>
      <c r="O277" s="51">
        <v>35.9</v>
      </c>
      <c r="P277" s="51">
        <v>36.96</v>
      </c>
      <c r="Q277" s="51">
        <v>39.04</v>
      </c>
      <c r="R277" s="51">
        <v>39.369999999999997</v>
      </c>
      <c r="S277" s="51">
        <v>38.659999999999997</v>
      </c>
      <c r="T277" s="51">
        <v>39.090000000000003</v>
      </c>
      <c r="U277" s="51">
        <v>39.18</v>
      </c>
    </row>
    <row r="278" spans="1:21" x14ac:dyDescent="0.2">
      <c r="A278" s="45">
        <v>697</v>
      </c>
      <c r="B278" s="45" t="s">
        <v>4</v>
      </c>
      <c r="C278" s="45" t="s">
        <v>13</v>
      </c>
      <c r="D278" s="45">
        <v>46</v>
      </c>
      <c r="E278" s="51">
        <v>20.69</v>
      </c>
      <c r="F278" s="51">
        <v>25.42</v>
      </c>
      <c r="G278" s="51">
        <v>28.35</v>
      </c>
      <c r="H278" s="51">
        <v>30.44</v>
      </c>
      <c r="I278" s="51">
        <v>31.26</v>
      </c>
      <c r="J278" s="51">
        <v>32.409999999999997</v>
      </c>
      <c r="K278" s="51">
        <v>32.840000000000003</v>
      </c>
      <c r="L278" s="51">
        <v>33.79</v>
      </c>
      <c r="M278" s="51">
        <v>35.119999999999997</v>
      </c>
      <c r="N278" s="51">
        <v>34.700000000000003</v>
      </c>
      <c r="O278" s="51">
        <v>34.909999999999997</v>
      </c>
      <c r="P278" s="51">
        <v>35.369999999999997</v>
      </c>
      <c r="Q278" s="51"/>
      <c r="R278" s="51"/>
      <c r="S278" s="51"/>
      <c r="T278" s="51"/>
      <c r="U278" s="51"/>
    </row>
    <row r="279" spans="1:21" x14ac:dyDescent="0.2">
      <c r="A279" s="45">
        <v>697</v>
      </c>
      <c r="B279" s="45" t="s">
        <v>4</v>
      </c>
      <c r="C279" s="45" t="s">
        <v>13</v>
      </c>
      <c r="D279" s="45">
        <v>47</v>
      </c>
      <c r="E279" s="51">
        <v>20.440000000000001</v>
      </c>
      <c r="F279" s="51">
        <v>24.73</v>
      </c>
      <c r="G279" s="51">
        <v>25.5</v>
      </c>
      <c r="H279" s="51">
        <v>26.83</v>
      </c>
      <c r="I279" s="51">
        <v>27.65</v>
      </c>
      <c r="J279" s="51">
        <v>29.2</v>
      </c>
      <c r="K279" s="51">
        <v>32.11</v>
      </c>
      <c r="L279" s="51">
        <v>29.31</v>
      </c>
      <c r="M279" s="51">
        <v>30.81</v>
      </c>
      <c r="N279" s="51">
        <v>30.85</v>
      </c>
      <c r="O279" s="51">
        <v>30.82</v>
      </c>
      <c r="P279" s="51">
        <v>31.22</v>
      </c>
      <c r="Q279" s="51">
        <v>33.11</v>
      </c>
      <c r="R279" s="51">
        <v>34.1</v>
      </c>
      <c r="S279" s="51">
        <v>33.07</v>
      </c>
      <c r="T279" s="51">
        <v>34.270000000000003</v>
      </c>
      <c r="U279" s="51">
        <v>34.11</v>
      </c>
    </row>
    <row r="280" spans="1:21" x14ac:dyDescent="0.2"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</row>
    <row r="281" spans="1:21" x14ac:dyDescent="0.2"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</row>
    <row r="282" spans="1:21" x14ac:dyDescent="0.2"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</row>
    <row r="283" spans="1:21" x14ac:dyDescent="0.2"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</row>
  </sheetData>
  <sortState ref="A2:V283">
    <sortCondition descending="1" ref="C2:C283"/>
    <sortCondition ref="B2:B283"/>
  </sortState>
  <mergeCells count="4">
    <mergeCell ref="A1:AE1"/>
    <mergeCell ref="A2:AE2"/>
    <mergeCell ref="A3:AE3"/>
    <mergeCell ref="E4:U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L171"/>
  <sheetViews>
    <sheetView workbookViewId="0"/>
  </sheetViews>
  <sheetFormatPr baseColWidth="10" defaultColWidth="8.83203125" defaultRowHeight="15" x14ac:dyDescent="0.2"/>
  <cols>
    <col min="1" max="1" width="5.83203125" bestFit="1" customWidth="1"/>
    <col min="2" max="2" width="9.1640625" bestFit="1" customWidth="1"/>
    <col min="3" max="3" width="4.1640625" bestFit="1" customWidth="1"/>
    <col min="4" max="4" width="3.83203125" bestFit="1" customWidth="1"/>
    <col min="5" max="5" width="9" bestFit="1" customWidth="1"/>
    <col min="6" max="6" width="11.5" bestFit="1" customWidth="1"/>
    <col min="7" max="7" width="11.1640625" bestFit="1" customWidth="1"/>
    <col min="8" max="8" width="10.5" bestFit="1" customWidth="1"/>
    <col min="9" max="9" width="11.5" bestFit="1" customWidth="1"/>
    <col min="10" max="10" width="10.83203125" bestFit="1" customWidth="1"/>
    <col min="11" max="11" width="11.5" bestFit="1" customWidth="1"/>
    <col min="12" max="12" width="8" bestFit="1" customWidth="1"/>
    <col min="16" max="16" width="7" customWidth="1"/>
    <col min="17" max="19" width="12" customWidth="1"/>
    <col min="20" max="20" width="9" customWidth="1"/>
    <col min="21" max="22" width="11.6640625" customWidth="1"/>
    <col min="23" max="23" width="12" customWidth="1"/>
    <col min="24" max="24" width="21.83203125" customWidth="1"/>
    <col min="25" max="25" width="19.1640625" customWidth="1"/>
    <col min="26" max="27" width="21.5" customWidth="1"/>
    <col min="28" max="28" width="21.5" bestFit="1" customWidth="1"/>
    <col min="29" max="39" width="21.5" customWidth="1"/>
    <col min="40" max="41" width="23.83203125" customWidth="1"/>
    <col min="42" max="42" width="23.5" customWidth="1"/>
    <col min="43" max="43" width="23.1640625" customWidth="1"/>
    <col min="44" max="44" width="23.83203125" customWidth="1"/>
    <col min="45" max="45" width="22.83203125" customWidth="1"/>
    <col min="46" max="46" width="20.1640625" customWidth="1"/>
    <col min="47" max="47" width="22.83203125" bestFit="1" customWidth="1"/>
    <col min="48" max="48" width="22.6640625" customWidth="1"/>
    <col min="49" max="49" width="22.5" customWidth="1"/>
    <col min="50" max="50" width="22.1640625" customWidth="1"/>
    <col min="51" max="51" width="22.6640625" customWidth="1"/>
    <col min="52" max="52" width="21.6640625" customWidth="1"/>
    <col min="53" max="53" width="19.1640625" customWidth="1"/>
    <col min="54" max="67" width="21.5" customWidth="1"/>
    <col min="68" max="69" width="22.83203125" customWidth="1"/>
    <col min="70" max="70" width="22.5" customWidth="1"/>
    <col min="71" max="71" width="22.1640625" customWidth="1"/>
    <col min="72" max="72" width="22.83203125" customWidth="1"/>
    <col min="73" max="73" width="21.83203125" customWidth="1"/>
    <col min="74" max="74" width="19.1640625" customWidth="1"/>
    <col min="75" max="88" width="21.5" customWidth="1"/>
    <col min="89" max="90" width="23.83203125" customWidth="1"/>
    <col min="91" max="91" width="23.5" customWidth="1"/>
    <col min="92" max="92" width="23.1640625" customWidth="1"/>
    <col min="93" max="93" width="23.83203125" customWidth="1"/>
    <col min="94" max="94" width="22.83203125" customWidth="1"/>
    <col min="95" max="95" width="20.1640625" customWidth="1"/>
    <col min="96" max="96" width="23.6640625" customWidth="1"/>
    <col min="97" max="97" width="23.5" customWidth="1"/>
    <col min="98" max="98" width="23.33203125" customWidth="1"/>
    <col min="99" max="99" width="23" customWidth="1"/>
    <col min="100" max="100" width="23.5" customWidth="1"/>
    <col min="101" max="101" width="22.5" customWidth="1"/>
    <col min="102" max="102" width="20" customWidth="1"/>
    <col min="103" max="109" width="21.5" customWidth="1"/>
    <col min="110" max="110" width="28" bestFit="1" customWidth="1"/>
    <col min="111" max="111" width="27.83203125" bestFit="1" customWidth="1"/>
    <col min="112" max="112" width="27.6640625" bestFit="1" customWidth="1"/>
    <col min="113" max="113" width="27.33203125" bestFit="1" customWidth="1"/>
    <col min="114" max="114" width="27.83203125" bestFit="1" customWidth="1"/>
    <col min="115" max="115" width="26.83203125" bestFit="1" customWidth="1"/>
    <col min="116" max="116" width="24.33203125" bestFit="1" customWidth="1"/>
    <col min="117" max="117" width="28" bestFit="1" customWidth="1"/>
    <col min="118" max="118" width="27.83203125" bestFit="1" customWidth="1"/>
    <col min="119" max="119" width="27.6640625" bestFit="1" customWidth="1"/>
    <col min="120" max="120" width="27.33203125" bestFit="1" customWidth="1"/>
    <col min="121" max="121" width="27.83203125" bestFit="1" customWidth="1"/>
    <col min="122" max="122" width="26.83203125" bestFit="1" customWidth="1"/>
    <col min="123" max="123" width="24.33203125" bestFit="1" customWidth="1"/>
    <col min="124" max="125" width="26.1640625" bestFit="1" customWidth="1"/>
    <col min="126" max="126" width="25.83203125" bestFit="1" customWidth="1"/>
    <col min="127" max="127" width="25.5" bestFit="1" customWidth="1"/>
    <col min="128" max="128" width="26.1640625" bestFit="1" customWidth="1"/>
    <col min="129" max="129" width="25" bestFit="1" customWidth="1"/>
    <col min="130" max="130" width="22.5" bestFit="1" customWidth="1"/>
  </cols>
  <sheetData>
    <row r="1" spans="1:12" x14ac:dyDescent="0.2">
      <c r="A1" s="9" t="s">
        <v>0</v>
      </c>
      <c r="B1" s="9" t="s">
        <v>3</v>
      </c>
      <c r="C1" s="43" t="s">
        <v>12</v>
      </c>
      <c r="D1" s="9" t="s">
        <v>1</v>
      </c>
      <c r="E1" s="9" t="s">
        <v>5</v>
      </c>
      <c r="F1" s="9" t="s">
        <v>6</v>
      </c>
      <c r="G1" s="13" t="s">
        <v>7</v>
      </c>
      <c r="H1" s="9" t="s">
        <v>8</v>
      </c>
      <c r="I1" s="14" t="s">
        <v>9</v>
      </c>
      <c r="J1" s="9" t="s">
        <v>10</v>
      </c>
      <c r="K1" s="13" t="s">
        <v>11</v>
      </c>
      <c r="L1" s="12" t="s">
        <v>15</v>
      </c>
    </row>
    <row r="2" spans="1:12" ht="15" customHeight="1" x14ac:dyDescent="0.2">
      <c r="A2" s="15">
        <v>697</v>
      </c>
      <c r="B2" s="15" t="s">
        <v>14</v>
      </c>
      <c r="C2" s="15">
        <v>8</v>
      </c>
      <c r="D2" s="15" t="s">
        <v>2</v>
      </c>
      <c r="E2" s="15">
        <v>1</v>
      </c>
      <c r="F2" s="1">
        <v>198</v>
      </c>
      <c r="G2" s="10">
        <v>8.08</v>
      </c>
      <c r="H2" s="1">
        <v>156</v>
      </c>
      <c r="I2" s="11">
        <v>133.69999999999999</v>
      </c>
      <c r="J2" s="1">
        <v>167</v>
      </c>
      <c r="K2" s="10">
        <v>1.89</v>
      </c>
      <c r="L2" s="8">
        <v>7.4</v>
      </c>
    </row>
    <row r="3" spans="1:12" ht="15" customHeight="1" x14ac:dyDescent="0.2">
      <c r="A3" s="15">
        <v>697</v>
      </c>
      <c r="B3" s="15" t="s">
        <v>14</v>
      </c>
      <c r="C3" s="15">
        <v>8</v>
      </c>
      <c r="D3" s="15" t="s">
        <v>2</v>
      </c>
      <c r="E3" s="15">
        <f t="shared" ref="E3:E21" si="0">E2+1</f>
        <v>2</v>
      </c>
      <c r="F3" s="1">
        <v>271</v>
      </c>
      <c r="G3" s="10">
        <v>12.02</v>
      </c>
      <c r="H3" s="1">
        <v>263</v>
      </c>
      <c r="I3" s="11">
        <v>153.6</v>
      </c>
      <c r="J3" s="1">
        <v>166</v>
      </c>
      <c r="K3" s="10">
        <v>2.0499999999999998</v>
      </c>
      <c r="L3" s="8">
        <v>8.1</v>
      </c>
    </row>
    <row r="4" spans="1:12" ht="15" customHeight="1" x14ac:dyDescent="0.2">
      <c r="A4" s="15">
        <v>697</v>
      </c>
      <c r="B4" s="15" t="s">
        <v>14</v>
      </c>
      <c r="C4" s="15">
        <v>8</v>
      </c>
      <c r="D4" s="15" t="s">
        <v>2</v>
      </c>
      <c r="E4" s="15">
        <f t="shared" si="0"/>
        <v>3</v>
      </c>
      <c r="F4" s="1">
        <v>262</v>
      </c>
      <c r="G4" s="10">
        <v>8.51</v>
      </c>
      <c r="H4" s="1">
        <v>327</v>
      </c>
      <c r="I4" s="11">
        <v>169.7</v>
      </c>
      <c r="J4" s="1">
        <v>161</v>
      </c>
      <c r="K4" s="10">
        <v>1.92</v>
      </c>
      <c r="L4" s="8">
        <v>7.9</v>
      </c>
    </row>
    <row r="5" spans="1:12" ht="15" customHeight="1" x14ac:dyDescent="0.2">
      <c r="A5" s="15">
        <v>697</v>
      </c>
      <c r="B5" s="15" t="s">
        <v>14</v>
      </c>
      <c r="C5" s="15">
        <v>8</v>
      </c>
      <c r="D5" s="15" t="s">
        <v>2</v>
      </c>
      <c r="E5" s="15">
        <f t="shared" si="0"/>
        <v>4</v>
      </c>
      <c r="F5" s="1">
        <v>257</v>
      </c>
      <c r="G5" s="10">
        <v>9.11</v>
      </c>
      <c r="H5" s="1">
        <v>488</v>
      </c>
      <c r="I5" s="11">
        <v>151.80000000000001</v>
      </c>
      <c r="J5" s="1">
        <v>312</v>
      </c>
      <c r="K5" s="10">
        <v>1.89</v>
      </c>
      <c r="L5" s="8">
        <v>8.5</v>
      </c>
    </row>
    <row r="6" spans="1:12" ht="15" customHeight="1" x14ac:dyDescent="0.2">
      <c r="A6" s="15">
        <v>697</v>
      </c>
      <c r="B6" s="15" t="s">
        <v>14</v>
      </c>
      <c r="C6" s="15">
        <v>8</v>
      </c>
      <c r="D6" s="15" t="s">
        <v>2</v>
      </c>
      <c r="E6" s="15">
        <f t="shared" si="0"/>
        <v>5</v>
      </c>
      <c r="F6" s="1">
        <v>253</v>
      </c>
      <c r="G6" s="10">
        <v>8.93</v>
      </c>
      <c r="H6" s="1">
        <v>363</v>
      </c>
      <c r="I6" s="11">
        <v>155.1</v>
      </c>
      <c r="J6" s="1">
        <v>204</v>
      </c>
      <c r="K6" s="10">
        <v>1.44</v>
      </c>
      <c r="L6" s="8">
        <v>7</v>
      </c>
    </row>
    <row r="7" spans="1:12" ht="15" customHeight="1" x14ac:dyDescent="0.2">
      <c r="A7" s="15">
        <v>697</v>
      </c>
      <c r="B7" s="15" t="s">
        <v>14</v>
      </c>
      <c r="C7" s="15">
        <v>8</v>
      </c>
      <c r="D7" s="15" t="s">
        <v>2</v>
      </c>
      <c r="E7" s="15">
        <f t="shared" si="0"/>
        <v>6</v>
      </c>
      <c r="F7" s="1">
        <v>221</v>
      </c>
      <c r="G7" s="10">
        <v>8.33</v>
      </c>
      <c r="H7" s="1">
        <v>304</v>
      </c>
      <c r="I7" s="11">
        <v>138.5</v>
      </c>
      <c r="J7" s="1">
        <v>214</v>
      </c>
      <c r="K7" s="10">
        <v>1.65</v>
      </c>
      <c r="L7" s="8">
        <v>7.2</v>
      </c>
    </row>
    <row r="8" spans="1:12" ht="15" customHeight="1" x14ac:dyDescent="0.2">
      <c r="A8" s="15">
        <v>697</v>
      </c>
      <c r="B8" s="15" t="s">
        <v>14</v>
      </c>
      <c r="C8" s="15">
        <v>8</v>
      </c>
      <c r="D8" s="15" t="s">
        <v>2</v>
      </c>
      <c r="E8" s="15">
        <f t="shared" si="0"/>
        <v>7</v>
      </c>
      <c r="F8" s="1">
        <v>243</v>
      </c>
      <c r="G8" s="10">
        <v>10.56</v>
      </c>
      <c r="H8" s="1">
        <v>165</v>
      </c>
      <c r="I8" s="11">
        <v>151.5</v>
      </c>
      <c r="J8" s="1">
        <v>188</v>
      </c>
      <c r="K8" s="10">
        <v>1.34</v>
      </c>
      <c r="L8" s="8">
        <v>6.4</v>
      </c>
    </row>
    <row r="9" spans="1:12" ht="15" customHeight="1" x14ac:dyDescent="0.2">
      <c r="A9" s="15">
        <v>697</v>
      </c>
      <c r="B9" s="15" t="s">
        <v>14</v>
      </c>
      <c r="C9" s="15">
        <v>8</v>
      </c>
      <c r="D9" s="15" t="s">
        <v>2</v>
      </c>
      <c r="E9" s="15">
        <f t="shared" si="0"/>
        <v>8</v>
      </c>
      <c r="F9" s="1">
        <v>197</v>
      </c>
      <c r="G9" s="10">
        <v>7.96</v>
      </c>
      <c r="H9" s="1">
        <v>176</v>
      </c>
      <c r="I9" s="11">
        <v>128.4</v>
      </c>
      <c r="J9" s="1">
        <v>136</v>
      </c>
      <c r="K9" s="10">
        <v>1.18</v>
      </c>
      <c r="L9" s="8">
        <v>6.2</v>
      </c>
    </row>
    <row r="10" spans="1:12" ht="15" customHeight="1" x14ac:dyDescent="0.2">
      <c r="A10" s="15">
        <v>697</v>
      </c>
      <c r="B10" s="15" t="s">
        <v>14</v>
      </c>
      <c r="C10" s="15">
        <v>8</v>
      </c>
      <c r="D10" s="15" t="s">
        <v>2</v>
      </c>
      <c r="E10" s="15">
        <f t="shared" si="0"/>
        <v>9</v>
      </c>
      <c r="F10" s="1">
        <v>235</v>
      </c>
      <c r="G10" s="10">
        <v>8.1</v>
      </c>
      <c r="H10" s="1">
        <v>210</v>
      </c>
      <c r="I10" s="11">
        <v>151.5</v>
      </c>
      <c r="J10" s="1">
        <v>200</v>
      </c>
      <c r="K10" s="10">
        <v>1.5</v>
      </c>
      <c r="L10" s="8">
        <v>7</v>
      </c>
    </row>
    <row r="11" spans="1:12" ht="15" customHeight="1" x14ac:dyDescent="0.2">
      <c r="A11" s="15">
        <v>697</v>
      </c>
      <c r="B11" s="15" t="s">
        <v>14</v>
      </c>
      <c r="C11" s="15">
        <v>8</v>
      </c>
      <c r="D11" s="15" t="s">
        <v>2</v>
      </c>
      <c r="E11" s="15">
        <f t="shared" si="0"/>
        <v>10</v>
      </c>
      <c r="F11" s="1">
        <v>233</v>
      </c>
      <c r="G11" s="10">
        <v>9.56</v>
      </c>
      <c r="H11" s="1">
        <v>197</v>
      </c>
      <c r="I11" s="11">
        <v>147.6</v>
      </c>
      <c r="J11" s="1">
        <v>188</v>
      </c>
      <c r="K11" s="10">
        <v>1.46</v>
      </c>
      <c r="L11" s="8">
        <v>6.4</v>
      </c>
    </row>
    <row r="12" spans="1:12" ht="15" customHeight="1" x14ac:dyDescent="0.2">
      <c r="A12" s="16">
        <v>697</v>
      </c>
      <c r="B12" s="16" t="s">
        <v>14</v>
      </c>
      <c r="C12" s="16">
        <v>8</v>
      </c>
      <c r="D12" s="16" t="s">
        <v>2</v>
      </c>
      <c r="E12" s="15">
        <f t="shared" si="0"/>
        <v>11</v>
      </c>
      <c r="F12" s="44">
        <v>212</v>
      </c>
      <c r="G12" s="7">
        <v>7.68</v>
      </c>
      <c r="H12" s="44">
        <v>219</v>
      </c>
      <c r="I12" s="40">
        <v>134.80000000000001</v>
      </c>
      <c r="J12" s="44">
        <v>257</v>
      </c>
      <c r="K12" s="7">
        <v>0.87</v>
      </c>
      <c r="L12" s="44">
        <v>7.6</v>
      </c>
    </row>
    <row r="13" spans="1:12" ht="15" customHeight="1" x14ac:dyDescent="0.2">
      <c r="A13" s="16">
        <v>697</v>
      </c>
      <c r="B13" s="16" t="s">
        <v>14</v>
      </c>
      <c r="C13" s="16">
        <v>8</v>
      </c>
      <c r="D13" s="16" t="s">
        <v>2</v>
      </c>
      <c r="E13" s="15">
        <f t="shared" si="0"/>
        <v>12</v>
      </c>
      <c r="F13" s="44">
        <v>176</v>
      </c>
      <c r="G13" s="7">
        <v>6.67</v>
      </c>
      <c r="H13" s="44">
        <v>328</v>
      </c>
      <c r="I13" s="40">
        <v>114.1</v>
      </c>
      <c r="J13" s="44">
        <v>244</v>
      </c>
      <c r="K13" s="7">
        <v>0.9</v>
      </c>
      <c r="L13" s="44">
        <v>7.3</v>
      </c>
    </row>
    <row r="14" spans="1:12" ht="15" customHeight="1" x14ac:dyDescent="0.2">
      <c r="A14" s="16">
        <v>697</v>
      </c>
      <c r="B14" s="16" t="s">
        <v>14</v>
      </c>
      <c r="C14" s="16">
        <v>8</v>
      </c>
      <c r="D14" s="16" t="s">
        <v>2</v>
      </c>
      <c r="E14" s="15">
        <f t="shared" si="0"/>
        <v>13</v>
      </c>
      <c r="F14" s="44">
        <v>209</v>
      </c>
      <c r="G14" s="7">
        <v>8.8699999999999992</v>
      </c>
      <c r="H14" s="44">
        <v>292</v>
      </c>
      <c r="I14" s="40">
        <v>134.19999999999999</v>
      </c>
      <c r="J14" s="44">
        <v>233</v>
      </c>
      <c r="K14" s="7">
        <v>0.91</v>
      </c>
      <c r="L14" s="44">
        <v>7.9</v>
      </c>
    </row>
    <row r="15" spans="1:12" ht="15" customHeight="1" x14ac:dyDescent="0.2">
      <c r="A15" s="16">
        <v>697</v>
      </c>
      <c r="B15" s="16" t="s">
        <v>14</v>
      </c>
      <c r="C15" s="16">
        <v>8</v>
      </c>
      <c r="D15" s="16" t="s">
        <v>2</v>
      </c>
      <c r="E15" s="15">
        <f t="shared" si="0"/>
        <v>14</v>
      </c>
      <c r="F15" s="44">
        <v>202</v>
      </c>
      <c r="G15" s="7">
        <v>9.44</v>
      </c>
      <c r="H15" s="44">
        <v>555</v>
      </c>
      <c r="I15" s="40">
        <v>120</v>
      </c>
      <c r="J15" s="44">
        <v>241</v>
      </c>
      <c r="K15" s="7">
        <v>0.87</v>
      </c>
      <c r="L15" s="44">
        <v>8.8000000000000007</v>
      </c>
    </row>
    <row r="16" spans="1:12" ht="15" customHeight="1" x14ac:dyDescent="0.2">
      <c r="A16" s="16">
        <v>697</v>
      </c>
      <c r="B16" s="16" t="s">
        <v>14</v>
      </c>
      <c r="C16" s="16">
        <v>8</v>
      </c>
      <c r="D16" s="16" t="s">
        <v>2</v>
      </c>
      <c r="E16" s="15">
        <f t="shared" si="0"/>
        <v>15</v>
      </c>
      <c r="F16" s="44">
        <v>205</v>
      </c>
      <c r="G16" s="7">
        <v>7.37</v>
      </c>
      <c r="H16" s="44">
        <v>318</v>
      </c>
      <c r="I16" s="40">
        <v>137.4</v>
      </c>
      <c r="J16" s="44">
        <v>149</v>
      </c>
      <c r="K16" s="7">
        <v>1.21</v>
      </c>
      <c r="L16" s="44">
        <v>8.9</v>
      </c>
    </row>
    <row r="17" spans="1:12" ht="15" customHeight="1" x14ac:dyDescent="0.2">
      <c r="A17" s="16">
        <v>697</v>
      </c>
      <c r="B17" s="16" t="s">
        <v>14</v>
      </c>
      <c r="C17" s="16">
        <v>8</v>
      </c>
      <c r="D17" s="16" t="s">
        <v>2</v>
      </c>
      <c r="E17" s="15">
        <f t="shared" si="0"/>
        <v>16</v>
      </c>
      <c r="F17" s="44">
        <v>165</v>
      </c>
      <c r="G17" s="7">
        <v>7.95</v>
      </c>
      <c r="H17" s="44">
        <v>384</v>
      </c>
      <c r="I17" s="40">
        <v>106.1</v>
      </c>
      <c r="J17" s="44">
        <v>215</v>
      </c>
      <c r="K17" s="7">
        <v>1.01</v>
      </c>
      <c r="L17" s="44">
        <v>7.2</v>
      </c>
    </row>
    <row r="18" spans="1:12" ht="15" customHeight="1" x14ac:dyDescent="0.2">
      <c r="A18" s="16">
        <v>697</v>
      </c>
      <c r="B18" s="16" t="s">
        <v>14</v>
      </c>
      <c r="C18" s="16">
        <v>8</v>
      </c>
      <c r="D18" s="16" t="s">
        <v>2</v>
      </c>
      <c r="E18" s="15">
        <f t="shared" si="0"/>
        <v>17</v>
      </c>
      <c r="F18" s="44">
        <v>176</v>
      </c>
      <c r="G18" s="7">
        <v>8.18</v>
      </c>
      <c r="H18" s="44">
        <v>372</v>
      </c>
      <c r="I18" s="40">
        <v>111.8</v>
      </c>
      <c r="J18" s="44">
        <v>200</v>
      </c>
      <c r="K18" s="7">
        <v>0.9</v>
      </c>
      <c r="L18" s="44">
        <v>7.6</v>
      </c>
    </row>
    <row r="19" spans="1:12" ht="15" customHeight="1" x14ac:dyDescent="0.2">
      <c r="A19" s="16">
        <v>697</v>
      </c>
      <c r="B19" s="16" t="s">
        <v>14</v>
      </c>
      <c r="C19" s="16">
        <v>8</v>
      </c>
      <c r="D19" s="16" t="s">
        <v>2</v>
      </c>
      <c r="E19" s="15">
        <f t="shared" si="0"/>
        <v>18</v>
      </c>
      <c r="F19" s="44">
        <v>190</v>
      </c>
      <c r="G19" s="7">
        <v>6.85</v>
      </c>
      <c r="H19" s="44">
        <v>299</v>
      </c>
      <c r="I19" s="40">
        <v>134.19999999999999</v>
      </c>
      <c r="J19" s="44">
        <v>137</v>
      </c>
      <c r="K19" s="7">
        <v>1.08</v>
      </c>
      <c r="L19" s="44">
        <v>6.6</v>
      </c>
    </row>
    <row r="20" spans="1:12" ht="15" customHeight="1" x14ac:dyDescent="0.2">
      <c r="A20" s="16">
        <v>697</v>
      </c>
      <c r="B20" s="16" t="s">
        <v>14</v>
      </c>
      <c r="C20" s="16">
        <v>8</v>
      </c>
      <c r="D20" s="16" t="s">
        <v>2</v>
      </c>
      <c r="E20" s="15">
        <f t="shared" si="0"/>
        <v>19</v>
      </c>
      <c r="F20" s="44">
        <v>245</v>
      </c>
      <c r="G20" s="7">
        <v>7.66</v>
      </c>
      <c r="H20" s="44">
        <v>322</v>
      </c>
      <c r="I20" s="40">
        <v>162.4</v>
      </c>
      <c r="J20" s="44">
        <v>158</v>
      </c>
      <c r="K20" s="7">
        <v>1.01</v>
      </c>
      <c r="L20" s="44">
        <v>6.9</v>
      </c>
    </row>
    <row r="21" spans="1:12" ht="15" customHeight="1" x14ac:dyDescent="0.2">
      <c r="A21" s="16">
        <v>697</v>
      </c>
      <c r="B21" s="16" t="s">
        <v>14</v>
      </c>
      <c r="C21" s="16">
        <v>8</v>
      </c>
      <c r="D21" s="16" t="s">
        <v>2</v>
      </c>
      <c r="E21" s="15">
        <f t="shared" si="0"/>
        <v>20</v>
      </c>
      <c r="F21" s="44">
        <v>164</v>
      </c>
      <c r="G21" s="7">
        <v>5.15</v>
      </c>
      <c r="H21" s="44">
        <v>455</v>
      </c>
      <c r="I21" s="40">
        <v>106.4</v>
      </c>
      <c r="J21" s="44">
        <v>282</v>
      </c>
      <c r="K21" s="7">
        <v>0.98</v>
      </c>
      <c r="L21" s="44">
        <v>7.3</v>
      </c>
    </row>
    <row r="22" spans="1:12" ht="15" customHeight="1" x14ac:dyDescent="0.2">
      <c r="A22" s="15">
        <v>697</v>
      </c>
      <c r="B22" s="15" t="s">
        <v>14</v>
      </c>
      <c r="C22" s="15">
        <v>8</v>
      </c>
      <c r="D22" s="15" t="s">
        <v>4</v>
      </c>
      <c r="E22" s="15">
        <v>1</v>
      </c>
      <c r="F22" s="1">
        <v>225</v>
      </c>
      <c r="G22" s="10">
        <v>9.58</v>
      </c>
      <c r="H22" s="1">
        <v>468</v>
      </c>
      <c r="I22" s="11">
        <v>139.4</v>
      </c>
      <c r="J22" s="1">
        <v>173</v>
      </c>
      <c r="K22" s="10">
        <v>1.45</v>
      </c>
      <c r="L22" s="8">
        <v>8.3000000000000007</v>
      </c>
    </row>
    <row r="23" spans="1:12" ht="15" customHeight="1" x14ac:dyDescent="0.2">
      <c r="A23" s="15">
        <v>697</v>
      </c>
      <c r="B23" s="15" t="s">
        <v>14</v>
      </c>
      <c r="C23" s="15">
        <v>8</v>
      </c>
      <c r="D23" s="15" t="s">
        <v>4</v>
      </c>
      <c r="E23" s="15">
        <f t="shared" ref="E23:E41" si="1">E22+1</f>
        <v>2</v>
      </c>
      <c r="F23" s="1">
        <v>152</v>
      </c>
      <c r="G23" s="10">
        <v>5.64</v>
      </c>
      <c r="H23" s="1">
        <v>201</v>
      </c>
      <c r="I23" s="11">
        <v>98.3</v>
      </c>
      <c r="J23" s="1">
        <v>100</v>
      </c>
      <c r="K23" s="10">
        <v>1.02</v>
      </c>
      <c r="L23" s="8">
        <v>7.8</v>
      </c>
    </row>
    <row r="24" spans="1:12" ht="15" customHeight="1" x14ac:dyDescent="0.2">
      <c r="A24" s="15">
        <v>697</v>
      </c>
      <c r="B24" s="15" t="s">
        <v>14</v>
      </c>
      <c r="C24" s="15">
        <v>8</v>
      </c>
      <c r="D24" s="15" t="s">
        <v>4</v>
      </c>
      <c r="E24" s="15">
        <f t="shared" si="1"/>
        <v>3</v>
      </c>
      <c r="F24" s="1">
        <v>165</v>
      </c>
      <c r="G24" s="10">
        <v>8.36</v>
      </c>
      <c r="H24" s="1">
        <v>431</v>
      </c>
      <c r="I24" s="11">
        <v>87.6</v>
      </c>
      <c r="J24" s="1">
        <v>318</v>
      </c>
      <c r="K24" s="10">
        <v>1.46</v>
      </c>
      <c r="L24" s="8">
        <v>9</v>
      </c>
    </row>
    <row r="25" spans="1:12" ht="15" customHeight="1" x14ac:dyDescent="0.2">
      <c r="A25" s="15">
        <v>697</v>
      </c>
      <c r="B25" s="15" t="s">
        <v>14</v>
      </c>
      <c r="C25" s="15">
        <v>8</v>
      </c>
      <c r="D25" s="15" t="s">
        <v>4</v>
      </c>
      <c r="E25" s="15">
        <f t="shared" si="1"/>
        <v>4</v>
      </c>
      <c r="F25" s="1">
        <v>436</v>
      </c>
      <c r="G25" s="10">
        <v>14.96</v>
      </c>
      <c r="H25" s="1">
        <v>631</v>
      </c>
      <c r="I25" s="11">
        <v>285.10000000000002</v>
      </c>
      <c r="J25" s="1">
        <v>318</v>
      </c>
      <c r="K25" s="10">
        <v>2.5299999999999998</v>
      </c>
      <c r="L25" s="8">
        <v>7.9</v>
      </c>
    </row>
    <row r="26" spans="1:12" ht="15" customHeight="1" x14ac:dyDescent="0.2">
      <c r="A26" s="15">
        <v>697</v>
      </c>
      <c r="B26" s="15" t="s">
        <v>14</v>
      </c>
      <c r="C26" s="15">
        <v>8</v>
      </c>
      <c r="D26" s="15" t="s">
        <v>4</v>
      </c>
      <c r="E26" s="15">
        <f t="shared" si="1"/>
        <v>5</v>
      </c>
      <c r="F26" s="1">
        <v>262</v>
      </c>
      <c r="G26" s="10">
        <v>9.84</v>
      </c>
      <c r="H26" s="1">
        <v>423</v>
      </c>
      <c r="I26" s="11">
        <v>154.69999999999999</v>
      </c>
      <c r="J26" s="1">
        <v>285</v>
      </c>
      <c r="K26" s="10">
        <v>1.58</v>
      </c>
      <c r="L26" s="8">
        <v>8.3000000000000007</v>
      </c>
    </row>
    <row r="27" spans="1:12" ht="15" customHeight="1" x14ac:dyDescent="0.2">
      <c r="A27" s="15">
        <v>697</v>
      </c>
      <c r="B27" s="15" t="s">
        <v>14</v>
      </c>
      <c r="C27" s="15">
        <v>8</v>
      </c>
      <c r="D27" s="15" t="s">
        <v>4</v>
      </c>
      <c r="E27" s="15">
        <f t="shared" si="1"/>
        <v>6</v>
      </c>
      <c r="F27" s="1">
        <v>269</v>
      </c>
      <c r="G27" s="10">
        <v>11.94</v>
      </c>
      <c r="H27" s="1">
        <v>238</v>
      </c>
      <c r="I27" s="11">
        <v>154.19999999999999</v>
      </c>
      <c r="J27" s="1">
        <v>173</v>
      </c>
      <c r="K27" s="10">
        <v>1.49</v>
      </c>
      <c r="L27" s="8">
        <v>7.9</v>
      </c>
    </row>
    <row r="28" spans="1:12" ht="15" customHeight="1" x14ac:dyDescent="0.2">
      <c r="A28" s="15">
        <v>697</v>
      </c>
      <c r="B28" s="15" t="s">
        <v>14</v>
      </c>
      <c r="C28" s="15">
        <v>8</v>
      </c>
      <c r="D28" s="15" t="s">
        <v>4</v>
      </c>
      <c r="E28" s="15">
        <f t="shared" si="1"/>
        <v>7</v>
      </c>
      <c r="F28" s="1">
        <v>246</v>
      </c>
      <c r="G28" s="10">
        <v>9.3699999999999992</v>
      </c>
      <c r="H28" s="1">
        <v>426</v>
      </c>
      <c r="I28" s="11">
        <v>162</v>
      </c>
      <c r="J28" s="1">
        <v>182</v>
      </c>
      <c r="K28" s="10">
        <v>1.54</v>
      </c>
      <c r="L28" s="8">
        <v>8.3000000000000007</v>
      </c>
    </row>
    <row r="29" spans="1:12" ht="15" customHeight="1" x14ac:dyDescent="0.2">
      <c r="A29" s="15">
        <v>697</v>
      </c>
      <c r="B29" s="15" t="s">
        <v>14</v>
      </c>
      <c r="C29" s="15">
        <v>8</v>
      </c>
      <c r="D29" s="15" t="s">
        <v>4</v>
      </c>
      <c r="E29" s="15">
        <f t="shared" si="1"/>
        <v>8</v>
      </c>
      <c r="F29" s="1">
        <v>157</v>
      </c>
      <c r="G29" s="10">
        <v>7.48</v>
      </c>
      <c r="H29" s="1">
        <v>559</v>
      </c>
      <c r="I29" s="11">
        <v>98.2</v>
      </c>
      <c r="J29" s="1">
        <v>310</v>
      </c>
      <c r="K29" s="10">
        <v>1.52</v>
      </c>
      <c r="L29" s="8">
        <v>9.4</v>
      </c>
    </row>
    <row r="30" spans="1:12" ht="15" customHeight="1" x14ac:dyDescent="0.2">
      <c r="A30" s="15">
        <v>697</v>
      </c>
      <c r="B30" s="15" t="s">
        <v>14</v>
      </c>
      <c r="C30" s="15">
        <v>8</v>
      </c>
      <c r="D30" s="15" t="s">
        <v>4</v>
      </c>
      <c r="E30" s="15">
        <f t="shared" si="1"/>
        <v>9</v>
      </c>
      <c r="F30" s="1">
        <v>230</v>
      </c>
      <c r="G30" s="10">
        <v>9.2100000000000009</v>
      </c>
      <c r="H30" s="1">
        <v>475</v>
      </c>
      <c r="I30" s="11">
        <v>142.9</v>
      </c>
      <c r="J30" s="1">
        <v>174</v>
      </c>
      <c r="K30" s="10">
        <v>1.32</v>
      </c>
      <c r="L30" s="8">
        <v>8.3000000000000007</v>
      </c>
    </row>
    <row r="31" spans="1:12" ht="15" customHeight="1" x14ac:dyDescent="0.2">
      <c r="A31" s="15">
        <v>697</v>
      </c>
      <c r="B31" s="15" t="s">
        <v>14</v>
      </c>
      <c r="C31" s="15">
        <v>8</v>
      </c>
      <c r="D31" s="15" t="s">
        <v>4</v>
      </c>
      <c r="E31" s="15">
        <f t="shared" si="1"/>
        <v>10</v>
      </c>
      <c r="F31" s="1">
        <v>234</v>
      </c>
      <c r="G31" s="10">
        <v>7.57</v>
      </c>
      <c r="H31" s="1">
        <v>339</v>
      </c>
      <c r="I31" s="11">
        <v>151.80000000000001</v>
      </c>
      <c r="J31" s="1">
        <v>146</v>
      </c>
      <c r="K31" s="10">
        <v>1.35</v>
      </c>
      <c r="L31" s="8">
        <v>7.9</v>
      </c>
    </row>
    <row r="32" spans="1:12" ht="15" customHeight="1" x14ac:dyDescent="0.2">
      <c r="A32" s="16">
        <v>697</v>
      </c>
      <c r="B32" s="16" t="s">
        <v>14</v>
      </c>
      <c r="C32" s="16">
        <v>8</v>
      </c>
      <c r="D32" s="16" t="s">
        <v>4</v>
      </c>
      <c r="E32" s="15">
        <f t="shared" si="1"/>
        <v>11</v>
      </c>
      <c r="F32" s="44">
        <v>212</v>
      </c>
      <c r="G32" s="7">
        <v>6.65</v>
      </c>
      <c r="H32" s="44">
        <v>189</v>
      </c>
      <c r="I32" s="40">
        <v>144.1</v>
      </c>
      <c r="J32" s="44">
        <v>108</v>
      </c>
      <c r="K32" s="7">
        <v>0.91</v>
      </c>
      <c r="L32" s="44">
        <v>6.7</v>
      </c>
    </row>
    <row r="33" spans="1:12" ht="15" customHeight="1" x14ac:dyDescent="0.2">
      <c r="A33" s="16">
        <v>697</v>
      </c>
      <c r="B33" s="16" t="s">
        <v>14</v>
      </c>
      <c r="C33" s="16">
        <v>8</v>
      </c>
      <c r="D33" s="16" t="s">
        <v>4</v>
      </c>
      <c r="E33" s="15">
        <f t="shared" si="1"/>
        <v>12</v>
      </c>
      <c r="F33" s="44">
        <v>218</v>
      </c>
      <c r="G33" s="7">
        <v>8.8000000000000007</v>
      </c>
      <c r="H33" s="44">
        <v>271</v>
      </c>
      <c r="I33" s="40">
        <v>145.9</v>
      </c>
      <c r="J33" s="44">
        <v>215</v>
      </c>
      <c r="K33" s="7">
        <v>1.1100000000000001</v>
      </c>
      <c r="L33" s="44">
        <v>7.5</v>
      </c>
    </row>
    <row r="34" spans="1:12" ht="15" customHeight="1" x14ac:dyDescent="0.2">
      <c r="A34" s="16">
        <v>697</v>
      </c>
      <c r="B34" s="16" t="s">
        <v>14</v>
      </c>
      <c r="C34" s="16">
        <v>8</v>
      </c>
      <c r="D34" s="16" t="s">
        <v>4</v>
      </c>
      <c r="E34" s="15">
        <f t="shared" si="1"/>
        <v>13</v>
      </c>
      <c r="F34" s="44">
        <v>195</v>
      </c>
      <c r="G34" s="7">
        <v>6.79</v>
      </c>
      <c r="H34" s="44">
        <v>281</v>
      </c>
      <c r="I34" s="40">
        <v>134.9</v>
      </c>
      <c r="J34" s="44">
        <v>151</v>
      </c>
      <c r="K34" s="7">
        <v>1.01</v>
      </c>
      <c r="L34" s="44">
        <v>7.2</v>
      </c>
    </row>
    <row r="35" spans="1:12" ht="15" customHeight="1" x14ac:dyDescent="0.2">
      <c r="A35" s="16">
        <v>697</v>
      </c>
      <c r="B35" s="16" t="s">
        <v>14</v>
      </c>
      <c r="C35" s="16">
        <v>8</v>
      </c>
      <c r="D35" s="16" t="s">
        <v>4</v>
      </c>
      <c r="E35" s="15">
        <f t="shared" si="1"/>
        <v>14</v>
      </c>
      <c r="F35" s="44">
        <v>196</v>
      </c>
      <c r="G35" s="7">
        <v>7.4</v>
      </c>
      <c r="H35" s="44">
        <v>333</v>
      </c>
      <c r="I35" s="40">
        <v>127</v>
      </c>
      <c r="J35" s="44">
        <v>176</v>
      </c>
      <c r="K35" s="7">
        <v>1.1000000000000001</v>
      </c>
      <c r="L35" s="44">
        <v>8.4</v>
      </c>
    </row>
    <row r="36" spans="1:12" ht="15" customHeight="1" x14ac:dyDescent="0.2">
      <c r="A36" s="16">
        <v>697</v>
      </c>
      <c r="B36" s="16" t="s">
        <v>14</v>
      </c>
      <c r="C36" s="16">
        <v>8</v>
      </c>
      <c r="D36" s="16" t="s">
        <v>4</v>
      </c>
      <c r="E36" s="15">
        <f t="shared" si="1"/>
        <v>15</v>
      </c>
      <c r="F36" s="44">
        <v>181</v>
      </c>
      <c r="G36" s="7">
        <v>7.43</v>
      </c>
      <c r="H36" s="44">
        <v>525</v>
      </c>
      <c r="I36" s="40">
        <v>116.7</v>
      </c>
      <c r="J36" s="44">
        <v>229</v>
      </c>
      <c r="K36" s="7">
        <v>0.97</v>
      </c>
      <c r="L36" s="44">
        <v>6.3</v>
      </c>
    </row>
    <row r="37" spans="1:12" ht="15" customHeight="1" x14ac:dyDescent="0.2">
      <c r="A37" s="16">
        <v>697</v>
      </c>
      <c r="B37" s="16" t="s">
        <v>14</v>
      </c>
      <c r="C37" s="16">
        <v>8</v>
      </c>
      <c r="D37" s="16" t="s">
        <v>4</v>
      </c>
      <c r="E37" s="15">
        <f t="shared" si="1"/>
        <v>16</v>
      </c>
      <c r="F37" s="44">
        <v>208</v>
      </c>
      <c r="G37" s="7">
        <v>7.78</v>
      </c>
      <c r="H37" s="44">
        <v>386</v>
      </c>
      <c r="I37" s="40">
        <v>134.9</v>
      </c>
      <c r="J37" s="44">
        <v>184</v>
      </c>
      <c r="K37" s="7">
        <v>0.95</v>
      </c>
      <c r="L37" s="44">
        <v>7.2</v>
      </c>
    </row>
    <row r="38" spans="1:12" ht="15" customHeight="1" x14ac:dyDescent="0.2">
      <c r="A38" s="16">
        <v>697</v>
      </c>
      <c r="B38" s="16" t="s">
        <v>14</v>
      </c>
      <c r="C38" s="16">
        <v>8</v>
      </c>
      <c r="D38" s="16" t="s">
        <v>4</v>
      </c>
      <c r="E38" s="15">
        <f t="shared" si="1"/>
        <v>17</v>
      </c>
      <c r="F38" s="44">
        <v>151</v>
      </c>
      <c r="G38" s="7">
        <v>7.62</v>
      </c>
      <c r="H38" s="44">
        <v>420</v>
      </c>
      <c r="I38" s="40">
        <v>92.7</v>
      </c>
      <c r="J38" s="44">
        <v>240</v>
      </c>
      <c r="K38" s="7">
        <v>0.72</v>
      </c>
      <c r="L38" s="44">
        <v>7.6</v>
      </c>
    </row>
    <row r="39" spans="1:12" ht="15" customHeight="1" x14ac:dyDescent="0.2">
      <c r="A39" s="16">
        <v>697</v>
      </c>
      <c r="B39" s="16" t="s">
        <v>14</v>
      </c>
      <c r="C39" s="16">
        <v>8</v>
      </c>
      <c r="D39" s="16" t="s">
        <v>4</v>
      </c>
      <c r="E39" s="15">
        <f t="shared" si="1"/>
        <v>18</v>
      </c>
      <c r="F39" s="44">
        <v>182</v>
      </c>
      <c r="G39" s="7">
        <v>7.86</v>
      </c>
      <c r="H39" s="44">
        <v>477</v>
      </c>
      <c r="I39" s="40">
        <v>114.1</v>
      </c>
      <c r="J39" s="44">
        <v>218</v>
      </c>
      <c r="K39" s="7">
        <v>0.86</v>
      </c>
      <c r="L39" s="44">
        <v>8.1999999999999993</v>
      </c>
    </row>
    <row r="40" spans="1:12" ht="15" customHeight="1" x14ac:dyDescent="0.2">
      <c r="A40" s="16">
        <v>697</v>
      </c>
      <c r="B40" s="16" t="s">
        <v>14</v>
      </c>
      <c r="C40" s="16">
        <v>8</v>
      </c>
      <c r="D40" s="16" t="s">
        <v>4</v>
      </c>
      <c r="E40" s="15">
        <f t="shared" si="1"/>
        <v>19</v>
      </c>
      <c r="F40" s="44">
        <v>221</v>
      </c>
      <c r="G40" s="7">
        <v>9.9600000000000009</v>
      </c>
      <c r="H40" s="44">
        <v>365</v>
      </c>
      <c r="I40" s="40">
        <v>144.69999999999999</v>
      </c>
      <c r="J40" s="44">
        <v>159</v>
      </c>
      <c r="K40" s="7">
        <v>0.91</v>
      </c>
      <c r="L40" s="44">
        <v>6.9</v>
      </c>
    </row>
    <row r="41" spans="1:12" ht="15" customHeight="1" x14ac:dyDescent="0.2">
      <c r="A41" s="16">
        <v>697</v>
      </c>
      <c r="B41" s="16" t="s">
        <v>14</v>
      </c>
      <c r="C41" s="16">
        <v>8</v>
      </c>
      <c r="D41" s="16" t="s">
        <v>4</v>
      </c>
      <c r="E41" s="15">
        <f t="shared" si="1"/>
        <v>20</v>
      </c>
      <c r="F41" s="44">
        <v>226</v>
      </c>
      <c r="G41" s="7">
        <v>9.69</v>
      </c>
      <c r="H41" s="44">
        <v>534</v>
      </c>
      <c r="I41" s="40">
        <v>147.80000000000001</v>
      </c>
      <c r="J41" s="44">
        <v>146</v>
      </c>
      <c r="K41" s="7">
        <v>0.78</v>
      </c>
      <c r="L41" s="44">
        <v>7.2</v>
      </c>
    </row>
    <row r="42" spans="1:12" ht="15" customHeight="1" x14ac:dyDescent="0.2">
      <c r="A42" s="15">
        <v>697</v>
      </c>
      <c r="B42" s="15" t="s">
        <v>14</v>
      </c>
      <c r="C42" s="15">
        <v>16</v>
      </c>
      <c r="D42" s="15" t="s">
        <v>2</v>
      </c>
      <c r="E42" s="15">
        <v>1</v>
      </c>
      <c r="F42" s="1">
        <v>368</v>
      </c>
      <c r="G42" s="10">
        <v>25.1</v>
      </c>
      <c r="H42" s="1">
        <v>325</v>
      </c>
      <c r="I42" s="11">
        <v>203.2</v>
      </c>
      <c r="J42" s="1">
        <v>105</v>
      </c>
      <c r="K42" s="10">
        <v>1.1499999999999999</v>
      </c>
    </row>
    <row r="43" spans="1:12" ht="15" customHeight="1" x14ac:dyDescent="0.2">
      <c r="A43" s="15">
        <v>697</v>
      </c>
      <c r="B43" s="15" t="s">
        <v>14</v>
      </c>
      <c r="C43" s="15">
        <v>16</v>
      </c>
      <c r="D43" s="15" t="s">
        <v>2</v>
      </c>
      <c r="E43" s="15">
        <f t="shared" ref="E43:E70" si="2">E42+1</f>
        <v>2</v>
      </c>
      <c r="F43" s="1">
        <v>367</v>
      </c>
      <c r="G43" s="10">
        <v>28.35</v>
      </c>
      <c r="H43" s="1">
        <v>301</v>
      </c>
      <c r="I43" s="11">
        <v>183.2</v>
      </c>
      <c r="J43" s="1">
        <v>120</v>
      </c>
      <c r="K43" s="10">
        <v>1.2</v>
      </c>
    </row>
    <row r="44" spans="1:12" ht="15" customHeight="1" x14ac:dyDescent="0.2">
      <c r="A44" s="15">
        <v>697</v>
      </c>
      <c r="B44" s="15" t="s">
        <v>14</v>
      </c>
      <c r="C44" s="15">
        <v>16</v>
      </c>
      <c r="D44" s="15" t="s">
        <v>2</v>
      </c>
      <c r="E44" s="15">
        <f t="shared" si="2"/>
        <v>3</v>
      </c>
      <c r="F44" s="1">
        <v>376</v>
      </c>
      <c r="G44" s="10">
        <v>33.22</v>
      </c>
      <c r="H44" s="1">
        <v>299</v>
      </c>
      <c r="I44" s="11">
        <v>200.7</v>
      </c>
      <c r="J44" s="1">
        <v>114</v>
      </c>
      <c r="K44" s="10">
        <v>1.19</v>
      </c>
    </row>
    <row r="45" spans="1:12" ht="15" customHeight="1" x14ac:dyDescent="0.2">
      <c r="A45" s="15">
        <v>697</v>
      </c>
      <c r="B45" s="15" t="s">
        <v>14</v>
      </c>
      <c r="C45" s="15">
        <v>16</v>
      </c>
      <c r="D45" s="15" t="s">
        <v>2</v>
      </c>
      <c r="E45" s="15">
        <f t="shared" si="2"/>
        <v>4</v>
      </c>
      <c r="F45" s="1">
        <v>107</v>
      </c>
      <c r="G45" s="10">
        <v>5.48</v>
      </c>
      <c r="H45" s="1">
        <v>782</v>
      </c>
      <c r="I45" s="11">
        <v>72.8</v>
      </c>
      <c r="J45" s="1">
        <v>287</v>
      </c>
      <c r="K45" s="10">
        <v>1.25</v>
      </c>
    </row>
    <row r="46" spans="1:12" ht="15" customHeight="1" x14ac:dyDescent="0.2">
      <c r="A46" s="15">
        <v>697</v>
      </c>
      <c r="B46" s="15" t="s">
        <v>14</v>
      </c>
      <c r="C46" s="15">
        <v>16</v>
      </c>
      <c r="D46" s="15" t="s">
        <v>2</v>
      </c>
      <c r="E46" s="15">
        <f t="shared" si="2"/>
        <v>5</v>
      </c>
      <c r="F46" s="1">
        <v>305</v>
      </c>
      <c r="G46" s="10">
        <v>22.08</v>
      </c>
      <c r="H46" s="1">
        <v>281</v>
      </c>
      <c r="I46" s="11">
        <v>182.3</v>
      </c>
      <c r="J46" s="1">
        <v>97</v>
      </c>
      <c r="K46" s="10">
        <v>1.1299999999999999</v>
      </c>
    </row>
    <row r="47" spans="1:12" ht="15" customHeight="1" x14ac:dyDescent="0.2">
      <c r="A47" s="15">
        <v>697</v>
      </c>
      <c r="B47" s="15" t="s">
        <v>14</v>
      </c>
      <c r="C47" s="15">
        <v>16</v>
      </c>
      <c r="D47" s="15" t="s">
        <v>2</v>
      </c>
      <c r="E47" s="15">
        <f t="shared" si="2"/>
        <v>6</v>
      </c>
      <c r="F47" s="1">
        <v>458</v>
      </c>
      <c r="G47" s="10">
        <v>34.57</v>
      </c>
      <c r="H47" s="1">
        <v>387</v>
      </c>
      <c r="I47" s="11">
        <v>214.9</v>
      </c>
      <c r="J47" s="1">
        <v>124</v>
      </c>
      <c r="K47" s="10">
        <v>1.34</v>
      </c>
    </row>
    <row r="48" spans="1:12" ht="15" customHeight="1" x14ac:dyDescent="0.2">
      <c r="A48" s="15">
        <v>697</v>
      </c>
      <c r="B48" s="15" t="s">
        <v>14</v>
      </c>
      <c r="C48" s="15">
        <v>16</v>
      </c>
      <c r="D48" s="15" t="s">
        <v>2</v>
      </c>
      <c r="E48" s="15">
        <f t="shared" si="2"/>
        <v>7</v>
      </c>
      <c r="F48" s="1">
        <v>208</v>
      </c>
      <c r="G48" s="10">
        <v>10.69</v>
      </c>
      <c r="H48" s="1">
        <v>911</v>
      </c>
      <c r="I48" s="11">
        <v>131.30000000000001</v>
      </c>
      <c r="J48" s="1">
        <v>321</v>
      </c>
      <c r="K48" s="10">
        <v>1.35</v>
      </c>
    </row>
    <row r="49" spans="1:12" ht="15" customHeight="1" x14ac:dyDescent="0.2">
      <c r="A49" s="15">
        <v>697</v>
      </c>
      <c r="B49" s="15" t="s">
        <v>14</v>
      </c>
      <c r="C49" s="15">
        <v>16</v>
      </c>
      <c r="D49" s="15" t="s">
        <v>2</v>
      </c>
      <c r="E49" s="15">
        <f t="shared" si="2"/>
        <v>8</v>
      </c>
      <c r="F49" s="1">
        <v>283</v>
      </c>
      <c r="G49" s="10">
        <v>17.239999999999998</v>
      </c>
      <c r="H49" s="1">
        <v>275</v>
      </c>
      <c r="I49" s="11">
        <v>169.7</v>
      </c>
      <c r="J49" s="1">
        <v>78</v>
      </c>
      <c r="K49" s="10">
        <v>0.9</v>
      </c>
    </row>
    <row r="50" spans="1:12" ht="15" customHeight="1" x14ac:dyDescent="0.2">
      <c r="A50" s="15">
        <v>697</v>
      </c>
      <c r="B50" s="15" t="s">
        <v>14</v>
      </c>
      <c r="C50" s="15">
        <v>16</v>
      </c>
      <c r="D50" s="15" t="s">
        <v>2</v>
      </c>
      <c r="E50" s="15">
        <f t="shared" si="2"/>
        <v>9</v>
      </c>
      <c r="F50" s="1">
        <v>311</v>
      </c>
      <c r="G50" s="10">
        <v>20.82</v>
      </c>
      <c r="H50" s="1">
        <v>442</v>
      </c>
      <c r="I50" s="11">
        <v>166.4</v>
      </c>
      <c r="J50" s="1">
        <v>123</v>
      </c>
      <c r="K50" s="10">
        <v>1.05</v>
      </c>
    </row>
    <row r="51" spans="1:12" ht="15" customHeight="1" x14ac:dyDescent="0.2">
      <c r="A51" s="15">
        <v>697</v>
      </c>
      <c r="B51" s="15" t="s">
        <v>14</v>
      </c>
      <c r="C51" s="15">
        <v>16</v>
      </c>
      <c r="D51" s="15" t="s">
        <v>2</v>
      </c>
      <c r="E51" s="15">
        <f t="shared" si="2"/>
        <v>10</v>
      </c>
      <c r="F51" s="1">
        <v>434</v>
      </c>
      <c r="G51" s="10">
        <v>24.62</v>
      </c>
      <c r="H51" s="1">
        <v>395</v>
      </c>
      <c r="I51" s="11">
        <v>214.6</v>
      </c>
      <c r="J51" s="1">
        <v>140</v>
      </c>
      <c r="K51" s="10">
        <v>1.31</v>
      </c>
    </row>
    <row r="52" spans="1:12" ht="15" customHeight="1" x14ac:dyDescent="0.2">
      <c r="A52" s="16">
        <v>697</v>
      </c>
      <c r="B52" s="16" t="s">
        <v>14</v>
      </c>
      <c r="C52" s="16">
        <v>16</v>
      </c>
      <c r="D52" s="16" t="s">
        <v>2</v>
      </c>
      <c r="E52" s="15">
        <f t="shared" si="2"/>
        <v>11</v>
      </c>
      <c r="F52" s="44">
        <v>252</v>
      </c>
      <c r="G52" s="7">
        <v>14.62</v>
      </c>
      <c r="H52" s="44">
        <v>323</v>
      </c>
      <c r="I52" s="40">
        <v>160.4</v>
      </c>
      <c r="J52" s="44">
        <v>132</v>
      </c>
      <c r="K52" s="7">
        <v>2.34</v>
      </c>
      <c r="L52" s="8">
        <v>7.6</v>
      </c>
    </row>
    <row r="53" spans="1:12" ht="15" customHeight="1" x14ac:dyDescent="0.2">
      <c r="A53" s="16">
        <v>697</v>
      </c>
      <c r="B53" s="16" t="s">
        <v>14</v>
      </c>
      <c r="C53" s="16">
        <v>16</v>
      </c>
      <c r="D53" s="16" t="s">
        <v>2</v>
      </c>
      <c r="E53" s="15">
        <f t="shared" si="2"/>
        <v>12</v>
      </c>
      <c r="F53" s="44">
        <v>244</v>
      </c>
      <c r="G53" s="7">
        <v>17.89</v>
      </c>
      <c r="H53" s="44">
        <v>160</v>
      </c>
      <c r="I53" s="40">
        <v>162.19999999999999</v>
      </c>
      <c r="J53" s="44">
        <v>122</v>
      </c>
      <c r="K53" s="7">
        <v>2.72</v>
      </c>
      <c r="L53" s="8">
        <v>7.5</v>
      </c>
    </row>
    <row r="54" spans="1:12" ht="15" customHeight="1" x14ac:dyDescent="0.2">
      <c r="A54" s="16">
        <v>697</v>
      </c>
      <c r="B54" s="16" t="s">
        <v>14</v>
      </c>
      <c r="C54" s="16">
        <v>16</v>
      </c>
      <c r="D54" s="16" t="s">
        <v>2</v>
      </c>
      <c r="E54" s="15">
        <f t="shared" si="2"/>
        <v>13</v>
      </c>
      <c r="F54" s="44">
        <v>264</v>
      </c>
      <c r="G54" s="7">
        <v>14.53</v>
      </c>
      <c r="H54" s="44">
        <v>216</v>
      </c>
      <c r="I54" s="40">
        <v>173.6</v>
      </c>
      <c r="J54" s="44">
        <v>142</v>
      </c>
      <c r="K54" s="7">
        <v>2.69</v>
      </c>
      <c r="L54" s="8">
        <v>5.8</v>
      </c>
    </row>
    <row r="55" spans="1:12" ht="15" customHeight="1" x14ac:dyDescent="0.2">
      <c r="A55" s="16">
        <v>697</v>
      </c>
      <c r="B55" s="16" t="s">
        <v>14</v>
      </c>
      <c r="C55" s="16">
        <v>16</v>
      </c>
      <c r="D55" s="16" t="s">
        <v>2</v>
      </c>
      <c r="E55" s="15">
        <f t="shared" si="2"/>
        <v>14</v>
      </c>
      <c r="F55" s="44">
        <v>149</v>
      </c>
      <c r="G55" s="7">
        <v>6.08</v>
      </c>
      <c r="H55" s="44">
        <v>506</v>
      </c>
      <c r="I55" s="40">
        <v>96.7</v>
      </c>
      <c r="J55" s="44">
        <v>329</v>
      </c>
      <c r="K55" s="7">
        <v>3.04</v>
      </c>
      <c r="L55" s="8">
        <v>11.6</v>
      </c>
    </row>
    <row r="56" spans="1:12" ht="15" customHeight="1" x14ac:dyDescent="0.2">
      <c r="A56" s="16">
        <v>697</v>
      </c>
      <c r="B56" s="16" t="s">
        <v>14</v>
      </c>
      <c r="C56" s="16">
        <v>16</v>
      </c>
      <c r="D56" s="16" t="s">
        <v>2</v>
      </c>
      <c r="E56" s="15">
        <f t="shared" si="2"/>
        <v>15</v>
      </c>
      <c r="F56" s="44">
        <v>315</v>
      </c>
      <c r="G56" s="7">
        <v>19.73</v>
      </c>
      <c r="H56" s="44">
        <v>229</v>
      </c>
      <c r="I56" s="40">
        <v>204.8</v>
      </c>
      <c r="J56" s="44">
        <v>163</v>
      </c>
      <c r="K56" s="7">
        <v>2.63</v>
      </c>
      <c r="L56" s="8">
        <v>7.6</v>
      </c>
    </row>
    <row r="57" spans="1:12" ht="15" customHeight="1" x14ac:dyDescent="0.2">
      <c r="A57" s="16">
        <v>697</v>
      </c>
      <c r="B57" s="16" t="s">
        <v>14</v>
      </c>
      <c r="C57" s="16">
        <v>16</v>
      </c>
      <c r="D57" s="16" t="s">
        <v>2</v>
      </c>
      <c r="E57" s="15">
        <f t="shared" si="2"/>
        <v>16</v>
      </c>
      <c r="F57" s="44">
        <v>256</v>
      </c>
      <c r="G57" s="7">
        <v>16.47</v>
      </c>
      <c r="H57" s="44">
        <v>248</v>
      </c>
      <c r="I57" s="40">
        <v>173.9</v>
      </c>
      <c r="J57" s="44">
        <v>151</v>
      </c>
      <c r="K57" s="7">
        <v>2.9</v>
      </c>
      <c r="L57" s="8">
        <v>7.3</v>
      </c>
    </row>
    <row r="58" spans="1:12" ht="15" customHeight="1" x14ac:dyDescent="0.2">
      <c r="A58" s="16">
        <v>697</v>
      </c>
      <c r="B58" s="16" t="s">
        <v>14</v>
      </c>
      <c r="C58" s="16">
        <v>16</v>
      </c>
      <c r="D58" s="16" t="s">
        <v>2</v>
      </c>
      <c r="E58" s="15">
        <f t="shared" si="2"/>
        <v>17</v>
      </c>
      <c r="F58" s="44">
        <v>217</v>
      </c>
      <c r="G58" s="7">
        <v>12.94</v>
      </c>
      <c r="H58" s="44">
        <v>264</v>
      </c>
      <c r="I58" s="40">
        <v>145.5</v>
      </c>
      <c r="J58" s="44">
        <v>152</v>
      </c>
      <c r="K58" s="7">
        <v>2.82</v>
      </c>
      <c r="L58" s="8">
        <v>6.7</v>
      </c>
    </row>
    <row r="59" spans="1:12" ht="15" customHeight="1" x14ac:dyDescent="0.2">
      <c r="A59" s="16">
        <v>697</v>
      </c>
      <c r="B59" s="16" t="s">
        <v>14</v>
      </c>
      <c r="C59" s="16">
        <v>16</v>
      </c>
      <c r="D59" s="16" t="s">
        <v>2</v>
      </c>
      <c r="E59" s="15">
        <f t="shared" si="2"/>
        <v>18</v>
      </c>
      <c r="F59" s="44">
        <v>177</v>
      </c>
      <c r="G59" s="7">
        <v>7.25</v>
      </c>
      <c r="H59" s="44">
        <v>533</v>
      </c>
      <c r="I59" s="40">
        <v>118.1</v>
      </c>
      <c r="J59" s="44">
        <v>309</v>
      </c>
      <c r="K59" s="7">
        <v>3.07</v>
      </c>
      <c r="L59" s="8">
        <v>14</v>
      </c>
    </row>
    <row r="60" spans="1:12" ht="15" customHeight="1" x14ac:dyDescent="0.2">
      <c r="A60" s="16">
        <v>697</v>
      </c>
      <c r="B60" s="16" t="s">
        <v>14</v>
      </c>
      <c r="C60" s="16">
        <v>16</v>
      </c>
      <c r="D60" s="16" t="s">
        <v>2</v>
      </c>
      <c r="E60" s="15">
        <f t="shared" si="2"/>
        <v>19</v>
      </c>
      <c r="F60" s="44">
        <v>275</v>
      </c>
      <c r="G60" s="7">
        <v>16.18</v>
      </c>
      <c r="H60" s="44">
        <v>162</v>
      </c>
      <c r="I60" s="40">
        <v>180.8</v>
      </c>
      <c r="J60" s="44">
        <v>168</v>
      </c>
      <c r="K60" s="7">
        <v>3.34</v>
      </c>
      <c r="L60" s="8">
        <v>7.7</v>
      </c>
    </row>
    <row r="61" spans="1:12" ht="15" customHeight="1" x14ac:dyDescent="0.2">
      <c r="A61" s="16">
        <v>697</v>
      </c>
      <c r="B61" s="16" t="s">
        <v>14</v>
      </c>
      <c r="C61" s="16">
        <v>16</v>
      </c>
      <c r="D61" s="16" t="s">
        <v>2</v>
      </c>
      <c r="E61" s="15">
        <f t="shared" si="2"/>
        <v>20</v>
      </c>
      <c r="F61" s="44"/>
      <c r="G61" s="7"/>
      <c r="H61" s="44"/>
      <c r="I61" s="40"/>
      <c r="J61" s="44"/>
      <c r="K61" s="7"/>
      <c r="L61" s="8">
        <v>6.9</v>
      </c>
    </row>
    <row r="62" spans="1:12" ht="15" customHeight="1" x14ac:dyDescent="0.2">
      <c r="A62" s="16">
        <v>697</v>
      </c>
      <c r="B62" s="16" t="s">
        <v>14</v>
      </c>
      <c r="C62" s="16">
        <v>16</v>
      </c>
      <c r="D62" s="16" t="s">
        <v>2</v>
      </c>
      <c r="E62" s="15">
        <f t="shared" si="2"/>
        <v>21</v>
      </c>
      <c r="F62" s="44"/>
      <c r="G62" s="7"/>
      <c r="H62" s="44"/>
      <c r="I62" s="40"/>
      <c r="J62" s="44"/>
      <c r="K62" s="7"/>
      <c r="L62" s="8">
        <v>9</v>
      </c>
    </row>
    <row r="63" spans="1:12" ht="15" customHeight="1" x14ac:dyDescent="0.2">
      <c r="A63" s="16">
        <v>697</v>
      </c>
      <c r="B63" s="16" t="s">
        <v>14</v>
      </c>
      <c r="C63" s="16">
        <v>16</v>
      </c>
      <c r="D63" s="16" t="s">
        <v>2</v>
      </c>
      <c r="E63" s="15">
        <f t="shared" si="2"/>
        <v>22</v>
      </c>
      <c r="F63" s="44"/>
      <c r="G63" s="7"/>
      <c r="H63" s="44"/>
      <c r="I63" s="40"/>
      <c r="J63" s="44"/>
      <c r="K63" s="7"/>
      <c r="L63" s="8">
        <v>8.1999999999999993</v>
      </c>
    </row>
    <row r="64" spans="1:12" ht="15" customHeight="1" x14ac:dyDescent="0.2">
      <c r="A64" s="16">
        <v>697</v>
      </c>
      <c r="B64" s="16" t="s">
        <v>14</v>
      </c>
      <c r="C64" s="16">
        <v>16</v>
      </c>
      <c r="D64" s="16" t="s">
        <v>2</v>
      </c>
      <c r="E64" s="15">
        <f t="shared" si="2"/>
        <v>23</v>
      </c>
      <c r="F64" s="44"/>
      <c r="G64" s="7"/>
      <c r="H64" s="44"/>
      <c r="I64" s="40"/>
      <c r="J64" s="44"/>
      <c r="K64" s="7"/>
      <c r="L64" s="8">
        <v>7.7</v>
      </c>
    </row>
    <row r="65" spans="1:12" ht="15" customHeight="1" x14ac:dyDescent="0.2">
      <c r="A65" s="16">
        <v>697</v>
      </c>
      <c r="B65" s="16" t="s">
        <v>14</v>
      </c>
      <c r="C65" s="16">
        <v>16</v>
      </c>
      <c r="D65" s="16" t="s">
        <v>2</v>
      </c>
      <c r="E65" s="15">
        <f t="shared" si="2"/>
        <v>24</v>
      </c>
      <c r="F65" s="44"/>
      <c r="G65" s="7"/>
      <c r="H65" s="44"/>
      <c r="I65" s="40"/>
      <c r="J65" s="44"/>
      <c r="K65" s="7"/>
      <c r="L65" s="8">
        <v>9</v>
      </c>
    </row>
    <row r="66" spans="1:12" ht="15" customHeight="1" x14ac:dyDescent="0.2">
      <c r="A66" s="16">
        <v>697</v>
      </c>
      <c r="B66" s="16" t="s">
        <v>14</v>
      </c>
      <c r="C66" s="16">
        <v>16</v>
      </c>
      <c r="D66" s="16" t="s">
        <v>2</v>
      </c>
      <c r="E66" s="15">
        <f t="shared" si="2"/>
        <v>25</v>
      </c>
      <c r="F66" s="44"/>
      <c r="G66" s="7"/>
      <c r="H66" s="44"/>
      <c r="I66" s="40"/>
      <c r="J66" s="44"/>
      <c r="K66" s="7"/>
      <c r="L66" s="8">
        <v>10.3</v>
      </c>
    </row>
    <row r="67" spans="1:12" ht="15" customHeight="1" x14ac:dyDescent="0.2">
      <c r="A67" s="16">
        <v>697</v>
      </c>
      <c r="B67" s="16" t="s">
        <v>14</v>
      </c>
      <c r="C67" s="16">
        <v>16</v>
      </c>
      <c r="D67" s="16" t="s">
        <v>2</v>
      </c>
      <c r="E67" s="15">
        <f t="shared" si="2"/>
        <v>26</v>
      </c>
      <c r="F67" s="44"/>
      <c r="G67" s="7"/>
      <c r="H67" s="44"/>
      <c r="I67" s="40"/>
      <c r="J67" s="44"/>
      <c r="K67" s="7"/>
      <c r="L67" s="8">
        <v>9.8000000000000007</v>
      </c>
    </row>
    <row r="68" spans="1:12" ht="15" customHeight="1" x14ac:dyDescent="0.2">
      <c r="A68" s="16">
        <v>697</v>
      </c>
      <c r="B68" s="16" t="s">
        <v>14</v>
      </c>
      <c r="C68" s="16">
        <v>16</v>
      </c>
      <c r="D68" s="16" t="s">
        <v>2</v>
      </c>
      <c r="E68" s="15">
        <f t="shared" si="2"/>
        <v>27</v>
      </c>
      <c r="F68" s="44"/>
      <c r="G68" s="7"/>
      <c r="H68" s="44"/>
      <c r="I68" s="40"/>
      <c r="J68" s="44"/>
      <c r="K68" s="7"/>
      <c r="L68" s="8">
        <v>8.1999999999999993</v>
      </c>
    </row>
    <row r="69" spans="1:12" ht="15" customHeight="1" x14ac:dyDescent="0.2">
      <c r="A69" s="16">
        <v>697</v>
      </c>
      <c r="B69" s="16" t="s">
        <v>14</v>
      </c>
      <c r="C69" s="16">
        <v>16</v>
      </c>
      <c r="D69" s="16" t="s">
        <v>2</v>
      </c>
      <c r="E69" s="15">
        <f t="shared" si="2"/>
        <v>28</v>
      </c>
      <c r="F69" s="44"/>
      <c r="G69" s="7"/>
      <c r="H69" s="44"/>
      <c r="I69" s="40"/>
      <c r="J69" s="44"/>
      <c r="K69" s="7"/>
      <c r="L69" s="8">
        <v>8.1999999999999993</v>
      </c>
    </row>
    <row r="70" spans="1:12" ht="15" customHeight="1" x14ac:dyDescent="0.2">
      <c r="A70" s="16">
        <v>697</v>
      </c>
      <c r="B70" s="16" t="s">
        <v>14</v>
      </c>
      <c r="C70" s="16">
        <v>16</v>
      </c>
      <c r="D70" s="16" t="s">
        <v>2</v>
      </c>
      <c r="E70" s="15">
        <f t="shared" si="2"/>
        <v>29</v>
      </c>
      <c r="F70" s="44"/>
      <c r="G70" s="7"/>
      <c r="H70" s="44"/>
      <c r="I70" s="40"/>
      <c r="J70" s="44"/>
      <c r="K70" s="7"/>
      <c r="L70" s="8">
        <v>8.9</v>
      </c>
    </row>
    <row r="71" spans="1:12" ht="15" customHeight="1" x14ac:dyDescent="0.2">
      <c r="A71" s="15">
        <v>697</v>
      </c>
      <c r="B71" s="15" t="s">
        <v>14</v>
      </c>
      <c r="C71" s="15">
        <v>16</v>
      </c>
      <c r="D71" s="15" t="s">
        <v>4</v>
      </c>
      <c r="E71" s="15">
        <v>1</v>
      </c>
      <c r="F71" s="1">
        <v>282</v>
      </c>
      <c r="G71" s="10">
        <v>11.95</v>
      </c>
      <c r="H71" s="1">
        <v>283</v>
      </c>
      <c r="I71" s="11">
        <v>173.1</v>
      </c>
      <c r="J71" s="1">
        <v>155</v>
      </c>
      <c r="K71" s="10">
        <v>1.22</v>
      </c>
    </row>
    <row r="72" spans="1:12" ht="15" customHeight="1" x14ac:dyDescent="0.2">
      <c r="A72" s="15">
        <v>697</v>
      </c>
      <c r="B72" s="15" t="s">
        <v>14</v>
      </c>
      <c r="C72" s="15">
        <v>16</v>
      </c>
      <c r="D72" s="15" t="s">
        <v>4</v>
      </c>
      <c r="E72" s="15">
        <f t="shared" ref="E72:E93" si="3">E71+1</f>
        <v>2</v>
      </c>
      <c r="F72" s="1">
        <v>307</v>
      </c>
      <c r="G72" s="10">
        <v>17.36</v>
      </c>
      <c r="H72" s="1">
        <v>329</v>
      </c>
      <c r="I72" s="11">
        <v>180.8</v>
      </c>
      <c r="J72" s="1">
        <v>98</v>
      </c>
      <c r="K72" s="10">
        <v>1.31</v>
      </c>
    </row>
    <row r="73" spans="1:12" ht="15" customHeight="1" x14ac:dyDescent="0.2">
      <c r="A73" s="15">
        <v>697</v>
      </c>
      <c r="B73" s="15" t="s">
        <v>14</v>
      </c>
      <c r="C73" s="15">
        <v>16</v>
      </c>
      <c r="D73" s="15" t="s">
        <v>4</v>
      </c>
      <c r="E73" s="15">
        <f t="shared" si="3"/>
        <v>3</v>
      </c>
      <c r="F73" s="1">
        <v>251</v>
      </c>
      <c r="G73" s="10">
        <v>10.43</v>
      </c>
      <c r="H73" s="1">
        <v>243</v>
      </c>
      <c r="I73" s="11">
        <v>164.8</v>
      </c>
      <c r="J73" s="1">
        <v>108</v>
      </c>
      <c r="K73" s="10">
        <v>1.03</v>
      </c>
    </row>
    <row r="74" spans="1:12" ht="15" customHeight="1" x14ac:dyDescent="0.2">
      <c r="A74" s="15">
        <v>697</v>
      </c>
      <c r="B74" s="15" t="s">
        <v>14</v>
      </c>
      <c r="C74" s="15">
        <v>16</v>
      </c>
      <c r="D74" s="15" t="s">
        <v>4</v>
      </c>
      <c r="E74" s="15">
        <f t="shared" si="3"/>
        <v>4</v>
      </c>
      <c r="F74" s="1">
        <v>211</v>
      </c>
      <c r="G74" s="10">
        <v>7.56</v>
      </c>
      <c r="H74" s="1">
        <v>262</v>
      </c>
      <c r="I74" s="11">
        <v>146.69999999999999</v>
      </c>
      <c r="J74" s="1">
        <v>97</v>
      </c>
      <c r="K74" s="10">
        <v>0.97</v>
      </c>
    </row>
    <row r="75" spans="1:12" ht="15" customHeight="1" x14ac:dyDescent="0.2">
      <c r="A75" s="15">
        <v>697</v>
      </c>
      <c r="B75" s="15" t="s">
        <v>14</v>
      </c>
      <c r="C75" s="15">
        <v>16</v>
      </c>
      <c r="D75" s="15" t="s">
        <v>4</v>
      </c>
      <c r="E75" s="15">
        <f t="shared" si="3"/>
        <v>5</v>
      </c>
      <c r="F75" s="1">
        <v>243</v>
      </c>
      <c r="G75" s="10">
        <v>9.9700000000000006</v>
      </c>
      <c r="H75" s="1">
        <v>263</v>
      </c>
      <c r="I75" s="11">
        <v>163.4</v>
      </c>
      <c r="J75" s="1">
        <v>150</v>
      </c>
      <c r="K75" s="10">
        <v>1.06</v>
      </c>
    </row>
    <row r="76" spans="1:12" ht="15" customHeight="1" x14ac:dyDescent="0.2">
      <c r="A76" s="15">
        <v>697</v>
      </c>
      <c r="B76" s="15" t="s">
        <v>14</v>
      </c>
      <c r="C76" s="15">
        <v>16</v>
      </c>
      <c r="D76" s="15" t="s">
        <v>4</v>
      </c>
      <c r="E76" s="15">
        <f t="shared" si="3"/>
        <v>6</v>
      </c>
      <c r="F76" s="1">
        <v>211</v>
      </c>
      <c r="G76" s="10">
        <v>8.75</v>
      </c>
      <c r="H76" s="1">
        <v>224</v>
      </c>
      <c r="I76" s="11">
        <v>141.9</v>
      </c>
      <c r="J76" s="1">
        <v>99</v>
      </c>
      <c r="K76" s="10">
        <v>0.9</v>
      </c>
    </row>
    <row r="77" spans="1:12" ht="15" customHeight="1" x14ac:dyDescent="0.2">
      <c r="A77" s="15">
        <v>697</v>
      </c>
      <c r="B77" s="15" t="s">
        <v>14</v>
      </c>
      <c r="C77" s="15">
        <v>16</v>
      </c>
      <c r="D77" s="15" t="s">
        <v>4</v>
      </c>
      <c r="E77" s="15">
        <f t="shared" si="3"/>
        <v>7</v>
      </c>
      <c r="F77" s="1">
        <v>216</v>
      </c>
      <c r="G77" s="10">
        <v>7.5</v>
      </c>
      <c r="H77" s="1">
        <v>255</v>
      </c>
      <c r="I77" s="11">
        <v>146.80000000000001</v>
      </c>
      <c r="J77" s="1">
        <v>95</v>
      </c>
      <c r="K77" s="10">
        <v>0.99</v>
      </c>
    </row>
    <row r="78" spans="1:12" ht="15" customHeight="1" x14ac:dyDescent="0.2">
      <c r="A78" s="16">
        <v>697</v>
      </c>
      <c r="B78" s="16" t="s">
        <v>14</v>
      </c>
      <c r="C78" s="16">
        <v>16</v>
      </c>
      <c r="D78" s="16" t="s">
        <v>4</v>
      </c>
      <c r="E78" s="15">
        <f t="shared" si="3"/>
        <v>8</v>
      </c>
      <c r="F78" s="44">
        <v>415</v>
      </c>
      <c r="G78" s="7">
        <v>39.74</v>
      </c>
      <c r="H78" s="44">
        <v>121</v>
      </c>
      <c r="I78" s="40">
        <v>203.2</v>
      </c>
      <c r="J78" s="44">
        <v>152</v>
      </c>
      <c r="K78" s="7">
        <v>1.75</v>
      </c>
      <c r="L78" s="8">
        <v>8.1999999999999993</v>
      </c>
    </row>
    <row r="79" spans="1:12" ht="15" customHeight="1" x14ac:dyDescent="0.2">
      <c r="A79" s="16">
        <v>697</v>
      </c>
      <c r="B79" s="16" t="s">
        <v>14</v>
      </c>
      <c r="C79" s="16">
        <v>16</v>
      </c>
      <c r="D79" s="16" t="s">
        <v>4</v>
      </c>
      <c r="E79" s="15">
        <f t="shared" si="3"/>
        <v>9</v>
      </c>
      <c r="F79" s="44">
        <v>388</v>
      </c>
      <c r="G79" s="7">
        <v>34.11</v>
      </c>
      <c r="H79" s="44">
        <v>236</v>
      </c>
      <c r="I79" s="40">
        <v>199.1</v>
      </c>
      <c r="J79" s="44">
        <v>154</v>
      </c>
      <c r="K79" s="7">
        <v>1.83</v>
      </c>
      <c r="L79" s="8">
        <v>10.5</v>
      </c>
    </row>
    <row r="80" spans="1:12" ht="15" customHeight="1" x14ac:dyDescent="0.2">
      <c r="A80" s="16">
        <v>697</v>
      </c>
      <c r="B80" s="16" t="s">
        <v>14</v>
      </c>
      <c r="C80" s="16">
        <v>16</v>
      </c>
      <c r="D80" s="16" t="s">
        <v>4</v>
      </c>
      <c r="E80" s="15">
        <f t="shared" si="3"/>
        <v>10</v>
      </c>
      <c r="F80" s="44"/>
      <c r="G80" s="7"/>
      <c r="H80" s="44"/>
      <c r="I80" s="40"/>
      <c r="J80" s="44"/>
      <c r="K80" s="7"/>
      <c r="L80" s="8">
        <v>9.5</v>
      </c>
    </row>
    <row r="81" spans="1:12" ht="15" customHeight="1" x14ac:dyDescent="0.2">
      <c r="A81" s="16">
        <v>697</v>
      </c>
      <c r="B81" s="16" t="s">
        <v>14</v>
      </c>
      <c r="C81" s="16">
        <v>16</v>
      </c>
      <c r="D81" s="16" t="s">
        <v>4</v>
      </c>
      <c r="E81" s="15">
        <f t="shared" si="3"/>
        <v>11</v>
      </c>
      <c r="F81" s="44">
        <v>357</v>
      </c>
      <c r="G81" s="7">
        <v>32.729999999999997</v>
      </c>
      <c r="H81" s="44">
        <v>264</v>
      </c>
      <c r="I81" s="40">
        <v>197</v>
      </c>
      <c r="J81" s="44">
        <v>138</v>
      </c>
      <c r="K81" s="7">
        <v>1.6</v>
      </c>
      <c r="L81" s="8">
        <v>9.1999999999999993</v>
      </c>
    </row>
    <row r="82" spans="1:12" ht="15" customHeight="1" x14ac:dyDescent="0.2">
      <c r="A82" s="16">
        <v>697</v>
      </c>
      <c r="B82" s="16" t="s">
        <v>14</v>
      </c>
      <c r="C82" s="16">
        <v>16</v>
      </c>
      <c r="D82" s="16" t="s">
        <v>4</v>
      </c>
      <c r="E82" s="15">
        <f t="shared" si="3"/>
        <v>12</v>
      </c>
      <c r="F82" s="44">
        <v>201</v>
      </c>
      <c r="G82" s="7">
        <v>13.16</v>
      </c>
      <c r="H82" s="44">
        <v>477</v>
      </c>
      <c r="I82" s="40">
        <v>131.4</v>
      </c>
      <c r="J82" s="44">
        <v>155</v>
      </c>
      <c r="K82" s="7">
        <v>1.62</v>
      </c>
      <c r="L82" s="8">
        <v>12.4</v>
      </c>
    </row>
    <row r="83" spans="1:12" ht="15" customHeight="1" x14ac:dyDescent="0.2">
      <c r="A83" s="16">
        <v>697</v>
      </c>
      <c r="B83" s="16" t="s">
        <v>14</v>
      </c>
      <c r="C83" s="16">
        <v>16</v>
      </c>
      <c r="D83" s="16" t="s">
        <v>4</v>
      </c>
      <c r="E83" s="15">
        <f t="shared" si="3"/>
        <v>13</v>
      </c>
      <c r="F83" s="44">
        <v>349</v>
      </c>
      <c r="G83" s="7">
        <v>34.950000000000003</v>
      </c>
      <c r="H83" s="44">
        <v>235</v>
      </c>
      <c r="I83" s="40">
        <v>218</v>
      </c>
      <c r="J83" s="44">
        <v>147</v>
      </c>
      <c r="K83" s="7">
        <v>1.86</v>
      </c>
      <c r="L83" s="8">
        <v>9</v>
      </c>
    </row>
    <row r="84" spans="1:12" ht="15" customHeight="1" x14ac:dyDescent="0.2">
      <c r="A84" s="16">
        <v>697</v>
      </c>
      <c r="B84" s="16" t="s">
        <v>14</v>
      </c>
      <c r="C84" s="16">
        <v>16</v>
      </c>
      <c r="D84" s="16" t="s">
        <v>4</v>
      </c>
      <c r="E84" s="15">
        <f t="shared" si="3"/>
        <v>14</v>
      </c>
      <c r="F84" s="44"/>
      <c r="G84" s="7"/>
      <c r="H84" s="44"/>
      <c r="I84" s="40"/>
      <c r="J84" s="44"/>
      <c r="K84" s="7"/>
      <c r="L84" s="8">
        <v>9.6999999999999993</v>
      </c>
    </row>
    <row r="85" spans="1:12" ht="15" customHeight="1" x14ac:dyDescent="0.2">
      <c r="A85" s="16">
        <v>697</v>
      </c>
      <c r="B85" s="16" t="s">
        <v>14</v>
      </c>
      <c r="C85" s="16">
        <v>16</v>
      </c>
      <c r="D85" s="16" t="s">
        <v>4</v>
      </c>
      <c r="E85" s="15">
        <f t="shared" si="3"/>
        <v>15</v>
      </c>
      <c r="F85" s="44"/>
      <c r="G85" s="7"/>
      <c r="H85" s="44"/>
      <c r="I85" s="40"/>
      <c r="J85" s="44"/>
      <c r="K85" s="7"/>
      <c r="L85" s="8">
        <v>15.3</v>
      </c>
    </row>
    <row r="86" spans="1:12" ht="15" customHeight="1" x14ac:dyDescent="0.2">
      <c r="A86" s="16">
        <v>697</v>
      </c>
      <c r="B86" s="16" t="s">
        <v>14</v>
      </c>
      <c r="C86" s="16">
        <v>16</v>
      </c>
      <c r="D86" s="16" t="s">
        <v>4</v>
      </c>
      <c r="E86" s="15">
        <f t="shared" si="3"/>
        <v>16</v>
      </c>
      <c r="F86" s="44">
        <v>353</v>
      </c>
      <c r="G86" s="7">
        <v>31.61</v>
      </c>
      <c r="H86" s="44">
        <v>352</v>
      </c>
      <c r="I86" s="40">
        <v>191.9</v>
      </c>
      <c r="J86" s="44">
        <v>155</v>
      </c>
      <c r="K86" s="7">
        <v>1.66</v>
      </c>
      <c r="L86" s="8">
        <v>10.199999999999999</v>
      </c>
    </row>
    <row r="87" spans="1:12" ht="15" customHeight="1" x14ac:dyDescent="0.2">
      <c r="A87" s="16">
        <v>697</v>
      </c>
      <c r="B87" s="16" t="s">
        <v>14</v>
      </c>
      <c r="C87" s="16">
        <v>16</v>
      </c>
      <c r="D87" s="16" t="s">
        <v>4</v>
      </c>
      <c r="E87" s="15">
        <f t="shared" si="3"/>
        <v>17</v>
      </c>
      <c r="F87" s="44"/>
      <c r="G87" s="7"/>
      <c r="H87" s="44"/>
      <c r="I87" s="40"/>
      <c r="J87" s="44"/>
      <c r="K87" s="7"/>
      <c r="L87" s="8">
        <v>10.5</v>
      </c>
    </row>
    <row r="88" spans="1:12" ht="15" customHeight="1" x14ac:dyDescent="0.2">
      <c r="A88" s="16">
        <v>697</v>
      </c>
      <c r="B88" s="16" t="s">
        <v>14</v>
      </c>
      <c r="C88" s="16">
        <v>16</v>
      </c>
      <c r="D88" s="16" t="s">
        <v>4</v>
      </c>
      <c r="E88" s="15">
        <f t="shared" si="3"/>
        <v>18</v>
      </c>
      <c r="F88" s="44"/>
      <c r="G88" s="7"/>
      <c r="H88" s="44"/>
      <c r="I88" s="40"/>
      <c r="J88" s="44"/>
      <c r="K88" s="7"/>
      <c r="L88" s="8">
        <v>11.2</v>
      </c>
    </row>
    <row r="89" spans="1:12" ht="15" customHeight="1" x14ac:dyDescent="0.2">
      <c r="A89" s="16">
        <v>697</v>
      </c>
      <c r="B89" s="16" t="s">
        <v>14</v>
      </c>
      <c r="C89" s="16">
        <v>16</v>
      </c>
      <c r="D89" s="16" t="s">
        <v>4</v>
      </c>
      <c r="E89" s="15">
        <f t="shared" si="3"/>
        <v>19</v>
      </c>
      <c r="F89" s="44"/>
      <c r="G89" s="7"/>
      <c r="H89" s="44"/>
      <c r="I89" s="40"/>
      <c r="J89" s="44"/>
      <c r="K89" s="7"/>
      <c r="L89" s="8">
        <v>10.7</v>
      </c>
    </row>
    <row r="90" spans="1:12" ht="15" customHeight="1" x14ac:dyDescent="0.2">
      <c r="A90" s="16">
        <v>697</v>
      </c>
      <c r="B90" s="16" t="s">
        <v>14</v>
      </c>
      <c r="C90" s="16">
        <v>16</v>
      </c>
      <c r="D90" s="16" t="s">
        <v>4</v>
      </c>
      <c r="E90" s="15">
        <f t="shared" si="3"/>
        <v>20</v>
      </c>
      <c r="F90" s="44"/>
      <c r="G90" s="7"/>
      <c r="H90" s="44"/>
      <c r="I90" s="40"/>
      <c r="J90" s="44"/>
      <c r="K90" s="7"/>
      <c r="L90" s="8">
        <v>10.7</v>
      </c>
    </row>
    <row r="91" spans="1:12" ht="15" customHeight="1" x14ac:dyDescent="0.2">
      <c r="A91" s="16">
        <v>697</v>
      </c>
      <c r="B91" s="16" t="s">
        <v>14</v>
      </c>
      <c r="C91" s="16">
        <v>16</v>
      </c>
      <c r="D91" s="16" t="s">
        <v>4</v>
      </c>
      <c r="E91" s="15">
        <f t="shared" si="3"/>
        <v>21</v>
      </c>
      <c r="F91" s="44"/>
      <c r="G91" s="7"/>
      <c r="H91" s="44"/>
      <c r="I91" s="40"/>
      <c r="J91" s="44"/>
      <c r="K91" s="7"/>
      <c r="L91" s="8">
        <v>10.5</v>
      </c>
    </row>
    <row r="92" spans="1:12" ht="15" customHeight="1" x14ac:dyDescent="0.2">
      <c r="A92" s="16">
        <v>697</v>
      </c>
      <c r="B92" s="16" t="s">
        <v>14</v>
      </c>
      <c r="C92" s="16">
        <v>16</v>
      </c>
      <c r="D92" s="16" t="s">
        <v>4</v>
      </c>
      <c r="E92" s="15">
        <f t="shared" si="3"/>
        <v>22</v>
      </c>
      <c r="F92" s="44"/>
      <c r="G92" s="7"/>
      <c r="H92" s="44"/>
      <c r="I92" s="40"/>
      <c r="J92" s="44"/>
      <c r="K92" s="7"/>
      <c r="L92" s="8">
        <v>12.3</v>
      </c>
    </row>
    <row r="93" spans="1:12" ht="15" customHeight="1" x14ac:dyDescent="0.2">
      <c r="A93" s="16">
        <v>697</v>
      </c>
      <c r="B93" s="16" t="s">
        <v>14</v>
      </c>
      <c r="C93" s="16">
        <v>16</v>
      </c>
      <c r="D93" s="16" t="s">
        <v>4</v>
      </c>
      <c r="E93" s="15">
        <f t="shared" si="3"/>
        <v>23</v>
      </c>
      <c r="F93" s="44"/>
      <c r="G93" s="7"/>
      <c r="H93" s="44"/>
      <c r="I93" s="40"/>
      <c r="J93" s="44"/>
      <c r="K93" s="7"/>
      <c r="L93" s="8">
        <v>10.9</v>
      </c>
    </row>
    <row r="94" spans="1:12" ht="15" customHeight="1" x14ac:dyDescent="0.2">
      <c r="A94" s="15">
        <v>697</v>
      </c>
      <c r="B94" s="15" t="s">
        <v>13</v>
      </c>
      <c r="C94" s="15">
        <v>8</v>
      </c>
      <c r="D94" s="15" t="s">
        <v>2</v>
      </c>
      <c r="E94" s="15">
        <v>1</v>
      </c>
      <c r="F94" s="1">
        <v>101</v>
      </c>
      <c r="G94" s="10">
        <v>5.22</v>
      </c>
      <c r="H94" s="1">
        <v>189</v>
      </c>
      <c r="I94" s="11">
        <v>69.8</v>
      </c>
      <c r="J94" s="1">
        <v>161</v>
      </c>
      <c r="K94" s="10">
        <v>1.84</v>
      </c>
      <c r="L94" s="8">
        <v>5</v>
      </c>
    </row>
    <row r="95" spans="1:12" ht="15" customHeight="1" x14ac:dyDescent="0.2">
      <c r="A95" s="15">
        <v>697</v>
      </c>
      <c r="B95" s="15" t="s">
        <v>13</v>
      </c>
      <c r="C95" s="15">
        <v>8</v>
      </c>
      <c r="D95" s="15" t="s">
        <v>2</v>
      </c>
      <c r="E95" s="15">
        <f t="shared" ref="E95:E113" si="4">E94+1</f>
        <v>2</v>
      </c>
      <c r="F95" s="1">
        <v>102</v>
      </c>
      <c r="G95" s="10">
        <v>5.07</v>
      </c>
      <c r="H95" s="1">
        <v>178</v>
      </c>
      <c r="I95" s="11">
        <v>77.400000000000006</v>
      </c>
      <c r="J95" s="1">
        <v>112</v>
      </c>
      <c r="K95" s="10">
        <v>1.47</v>
      </c>
      <c r="L95" s="8">
        <v>5</v>
      </c>
    </row>
    <row r="96" spans="1:12" ht="15" customHeight="1" x14ac:dyDescent="0.2">
      <c r="A96" s="15">
        <v>697</v>
      </c>
      <c r="B96" s="15" t="s">
        <v>13</v>
      </c>
      <c r="C96" s="15">
        <v>8</v>
      </c>
      <c r="D96" s="15" t="s">
        <v>2</v>
      </c>
      <c r="E96" s="15">
        <f t="shared" si="4"/>
        <v>3</v>
      </c>
      <c r="F96" s="1">
        <v>97</v>
      </c>
      <c r="G96" s="10">
        <v>3.99</v>
      </c>
      <c r="H96" s="1">
        <v>170</v>
      </c>
      <c r="I96" s="11">
        <v>67.900000000000006</v>
      </c>
      <c r="J96" s="1">
        <v>108</v>
      </c>
      <c r="K96" s="10">
        <v>1.33</v>
      </c>
      <c r="L96" s="8">
        <v>5.2</v>
      </c>
    </row>
    <row r="97" spans="1:12" ht="15" customHeight="1" x14ac:dyDescent="0.2">
      <c r="A97" s="15">
        <v>697</v>
      </c>
      <c r="B97" s="15" t="s">
        <v>13</v>
      </c>
      <c r="C97" s="15">
        <v>8</v>
      </c>
      <c r="D97" s="15" t="s">
        <v>2</v>
      </c>
      <c r="E97" s="15">
        <f t="shared" si="4"/>
        <v>4</v>
      </c>
      <c r="F97" s="1">
        <v>100</v>
      </c>
      <c r="G97" s="10">
        <v>3.89</v>
      </c>
      <c r="H97" s="1">
        <v>178</v>
      </c>
      <c r="I97" s="11">
        <v>77.8</v>
      </c>
      <c r="J97" s="1">
        <v>110</v>
      </c>
      <c r="K97" s="10">
        <v>1.4</v>
      </c>
      <c r="L97" s="8">
        <v>4.8</v>
      </c>
    </row>
    <row r="98" spans="1:12" ht="15" customHeight="1" x14ac:dyDescent="0.2">
      <c r="A98" s="15">
        <v>697</v>
      </c>
      <c r="B98" s="15" t="s">
        <v>13</v>
      </c>
      <c r="C98" s="15">
        <v>8</v>
      </c>
      <c r="D98" s="15" t="s">
        <v>2</v>
      </c>
      <c r="E98" s="15">
        <f t="shared" si="4"/>
        <v>5</v>
      </c>
      <c r="F98" s="1">
        <v>132</v>
      </c>
      <c r="G98" s="10">
        <v>6.25</v>
      </c>
      <c r="H98" s="1">
        <v>155</v>
      </c>
      <c r="I98" s="11">
        <v>95.9</v>
      </c>
      <c r="J98" s="1">
        <v>179</v>
      </c>
      <c r="K98" s="10">
        <v>1.7</v>
      </c>
      <c r="L98" s="8">
        <v>5.0999999999999996</v>
      </c>
    </row>
    <row r="99" spans="1:12" ht="15" customHeight="1" x14ac:dyDescent="0.2">
      <c r="A99" s="15">
        <v>697</v>
      </c>
      <c r="B99" s="15" t="s">
        <v>13</v>
      </c>
      <c r="C99" s="15">
        <v>8</v>
      </c>
      <c r="D99" s="15" t="s">
        <v>2</v>
      </c>
      <c r="E99" s="15">
        <f t="shared" si="4"/>
        <v>6</v>
      </c>
      <c r="F99" s="1">
        <v>101</v>
      </c>
      <c r="G99" s="10">
        <v>6.86</v>
      </c>
      <c r="H99" s="1">
        <v>179</v>
      </c>
      <c r="I99" s="11">
        <v>77.099999999999994</v>
      </c>
      <c r="J99" s="1">
        <v>119</v>
      </c>
      <c r="K99" s="10">
        <v>1.46</v>
      </c>
      <c r="L99" s="8">
        <v>5.3</v>
      </c>
    </row>
    <row r="100" spans="1:12" ht="15" customHeight="1" x14ac:dyDescent="0.2">
      <c r="A100" s="15">
        <v>697</v>
      </c>
      <c r="B100" s="15" t="s">
        <v>13</v>
      </c>
      <c r="C100" s="15">
        <v>8</v>
      </c>
      <c r="D100" s="15" t="s">
        <v>2</v>
      </c>
      <c r="E100" s="15">
        <f t="shared" si="4"/>
        <v>7</v>
      </c>
      <c r="F100" s="1">
        <v>108</v>
      </c>
      <c r="G100" s="10">
        <v>6.71</v>
      </c>
      <c r="H100" s="1">
        <v>199</v>
      </c>
      <c r="I100" s="11">
        <v>83.6</v>
      </c>
      <c r="J100" s="1">
        <v>101</v>
      </c>
      <c r="K100" s="10">
        <v>1.1000000000000001</v>
      </c>
      <c r="L100" s="8">
        <v>5.0999999999999996</v>
      </c>
    </row>
    <row r="101" spans="1:12" ht="15" customHeight="1" x14ac:dyDescent="0.2">
      <c r="A101" s="15">
        <v>697</v>
      </c>
      <c r="B101" s="15" t="s">
        <v>13</v>
      </c>
      <c r="C101" s="15">
        <v>8</v>
      </c>
      <c r="D101" s="15" t="s">
        <v>2</v>
      </c>
      <c r="E101" s="15">
        <f t="shared" si="4"/>
        <v>8</v>
      </c>
      <c r="F101" s="1">
        <v>108</v>
      </c>
      <c r="G101" s="10">
        <v>6.44</v>
      </c>
      <c r="H101" s="1">
        <v>180</v>
      </c>
      <c r="I101" s="11">
        <v>76.2</v>
      </c>
      <c r="J101" s="1">
        <v>150</v>
      </c>
      <c r="K101" s="10">
        <v>1.45</v>
      </c>
      <c r="L101" s="8">
        <v>5.2</v>
      </c>
    </row>
    <row r="102" spans="1:12" ht="15" customHeight="1" x14ac:dyDescent="0.2">
      <c r="A102" s="15">
        <v>697</v>
      </c>
      <c r="B102" s="15" t="s">
        <v>13</v>
      </c>
      <c r="C102" s="15">
        <v>8</v>
      </c>
      <c r="D102" s="15" t="s">
        <v>2</v>
      </c>
      <c r="E102" s="15">
        <f t="shared" si="4"/>
        <v>9</v>
      </c>
      <c r="F102" s="1">
        <v>106</v>
      </c>
      <c r="G102" s="10">
        <v>5.71</v>
      </c>
      <c r="H102" s="1">
        <v>194</v>
      </c>
      <c r="I102" s="11">
        <v>76.5</v>
      </c>
      <c r="J102" s="1">
        <v>140</v>
      </c>
      <c r="K102" s="10">
        <v>1.53</v>
      </c>
      <c r="L102" s="8">
        <v>4.9000000000000004</v>
      </c>
    </row>
    <row r="103" spans="1:12" ht="15" customHeight="1" x14ac:dyDescent="0.2">
      <c r="A103" s="15">
        <v>697</v>
      </c>
      <c r="B103" s="15" t="s">
        <v>13</v>
      </c>
      <c r="C103" s="15">
        <v>8</v>
      </c>
      <c r="D103" s="15" t="s">
        <v>2</v>
      </c>
      <c r="E103" s="15">
        <f t="shared" si="4"/>
        <v>10</v>
      </c>
      <c r="F103" s="1">
        <v>113</v>
      </c>
      <c r="G103" s="10">
        <v>7.06</v>
      </c>
      <c r="H103" s="1">
        <v>226</v>
      </c>
      <c r="I103" s="11">
        <v>79.8</v>
      </c>
      <c r="J103" s="1">
        <v>127</v>
      </c>
      <c r="K103" s="10">
        <v>1.7</v>
      </c>
      <c r="L103" s="8">
        <v>5.0999999999999996</v>
      </c>
    </row>
    <row r="104" spans="1:12" ht="15" customHeight="1" x14ac:dyDescent="0.2">
      <c r="A104" s="15">
        <v>697</v>
      </c>
      <c r="B104" s="15" t="s">
        <v>13</v>
      </c>
      <c r="C104" s="15">
        <v>8</v>
      </c>
      <c r="D104" s="15" t="s">
        <v>2</v>
      </c>
      <c r="E104" s="15">
        <f t="shared" si="4"/>
        <v>11</v>
      </c>
      <c r="F104" s="1">
        <v>130</v>
      </c>
      <c r="G104" s="10">
        <v>8.3800000000000008</v>
      </c>
      <c r="H104" s="1">
        <v>182</v>
      </c>
      <c r="I104" s="11">
        <v>98.1</v>
      </c>
      <c r="J104" s="1">
        <v>136</v>
      </c>
      <c r="K104" s="10">
        <v>1.03</v>
      </c>
      <c r="L104" s="8">
        <v>5.6</v>
      </c>
    </row>
    <row r="105" spans="1:12" ht="15" customHeight="1" x14ac:dyDescent="0.2">
      <c r="A105" s="15">
        <v>697</v>
      </c>
      <c r="B105" s="15" t="s">
        <v>13</v>
      </c>
      <c r="C105" s="15">
        <v>8</v>
      </c>
      <c r="D105" s="15" t="s">
        <v>2</v>
      </c>
      <c r="E105" s="15">
        <f t="shared" si="4"/>
        <v>12</v>
      </c>
      <c r="F105" s="1">
        <v>103</v>
      </c>
      <c r="G105" s="10">
        <v>3.83</v>
      </c>
      <c r="H105" s="1">
        <v>158</v>
      </c>
      <c r="I105" s="11">
        <v>83.2</v>
      </c>
      <c r="J105" s="1">
        <v>169</v>
      </c>
      <c r="K105" s="10">
        <v>1.46</v>
      </c>
      <c r="L105" s="8">
        <v>5.9</v>
      </c>
    </row>
    <row r="106" spans="1:12" ht="15" customHeight="1" x14ac:dyDescent="0.2">
      <c r="A106" s="15">
        <v>697</v>
      </c>
      <c r="B106" s="15" t="s">
        <v>13</v>
      </c>
      <c r="C106" s="15">
        <v>8</v>
      </c>
      <c r="D106" s="15" t="s">
        <v>2</v>
      </c>
      <c r="E106" s="15">
        <f t="shared" si="4"/>
        <v>13</v>
      </c>
      <c r="F106" s="1">
        <v>92</v>
      </c>
      <c r="G106" s="10">
        <v>3.4</v>
      </c>
      <c r="H106" s="1">
        <v>179</v>
      </c>
      <c r="I106" s="11">
        <v>72.400000000000006</v>
      </c>
      <c r="J106" s="1">
        <v>192</v>
      </c>
      <c r="K106" s="10">
        <v>1.33</v>
      </c>
      <c r="L106" s="8">
        <v>6</v>
      </c>
    </row>
    <row r="107" spans="1:12" ht="15" customHeight="1" x14ac:dyDescent="0.2">
      <c r="A107" s="15">
        <v>697</v>
      </c>
      <c r="B107" s="15" t="s">
        <v>13</v>
      </c>
      <c r="C107" s="15">
        <v>8</v>
      </c>
      <c r="D107" s="15" t="s">
        <v>2</v>
      </c>
      <c r="E107" s="15">
        <f t="shared" si="4"/>
        <v>14</v>
      </c>
      <c r="F107" s="1">
        <v>122</v>
      </c>
      <c r="G107" s="10">
        <v>5.87</v>
      </c>
      <c r="H107" s="1">
        <v>189</v>
      </c>
      <c r="I107" s="11">
        <v>93.8</v>
      </c>
      <c r="J107" s="1">
        <v>91</v>
      </c>
      <c r="K107" s="10">
        <v>0.98</v>
      </c>
      <c r="L107" s="8">
        <v>5.9</v>
      </c>
    </row>
    <row r="108" spans="1:12" ht="15" customHeight="1" x14ac:dyDescent="0.2">
      <c r="A108" s="15">
        <v>697</v>
      </c>
      <c r="B108" s="15" t="s">
        <v>13</v>
      </c>
      <c r="C108" s="15">
        <v>8</v>
      </c>
      <c r="D108" s="15" t="s">
        <v>2</v>
      </c>
      <c r="E108" s="15">
        <f t="shared" si="4"/>
        <v>15</v>
      </c>
      <c r="F108" s="1">
        <v>111</v>
      </c>
      <c r="G108" s="10">
        <v>5.17</v>
      </c>
      <c r="H108" s="1">
        <v>224</v>
      </c>
      <c r="I108" s="11">
        <v>81.8</v>
      </c>
      <c r="J108" s="1">
        <v>157</v>
      </c>
      <c r="K108" s="10">
        <v>1.04</v>
      </c>
      <c r="L108" s="8">
        <v>5.8</v>
      </c>
    </row>
    <row r="109" spans="1:12" ht="15" customHeight="1" x14ac:dyDescent="0.2">
      <c r="A109" s="15">
        <v>697</v>
      </c>
      <c r="B109" s="15" t="s">
        <v>13</v>
      </c>
      <c r="C109" s="15">
        <v>8</v>
      </c>
      <c r="D109" s="15" t="s">
        <v>2</v>
      </c>
      <c r="E109" s="15">
        <f t="shared" si="4"/>
        <v>16</v>
      </c>
      <c r="F109" s="1">
        <v>100</v>
      </c>
      <c r="G109" s="10">
        <v>4.43</v>
      </c>
      <c r="H109" s="1">
        <v>207</v>
      </c>
      <c r="I109" s="11">
        <v>80.599999999999994</v>
      </c>
      <c r="J109" s="1">
        <v>122</v>
      </c>
      <c r="K109" s="10">
        <v>0.92</v>
      </c>
      <c r="L109" s="8">
        <v>5.8</v>
      </c>
    </row>
    <row r="110" spans="1:12" ht="15" customHeight="1" x14ac:dyDescent="0.2">
      <c r="A110" s="15">
        <v>697</v>
      </c>
      <c r="B110" s="15" t="s">
        <v>13</v>
      </c>
      <c r="C110" s="15">
        <v>8</v>
      </c>
      <c r="D110" s="15" t="s">
        <v>2</v>
      </c>
      <c r="E110" s="15">
        <f t="shared" si="4"/>
        <v>17</v>
      </c>
      <c r="F110" s="1">
        <v>114</v>
      </c>
      <c r="G110" s="10">
        <v>5.91</v>
      </c>
      <c r="H110" s="1">
        <v>241</v>
      </c>
      <c r="I110" s="11">
        <v>92.8</v>
      </c>
      <c r="J110" s="1">
        <v>114</v>
      </c>
      <c r="K110" s="10">
        <v>0.62</v>
      </c>
      <c r="L110" s="8">
        <v>5.6</v>
      </c>
    </row>
    <row r="111" spans="1:12" ht="15" customHeight="1" x14ac:dyDescent="0.2">
      <c r="A111" s="15">
        <v>697</v>
      </c>
      <c r="B111" s="15" t="s">
        <v>13</v>
      </c>
      <c r="C111" s="15">
        <v>8</v>
      </c>
      <c r="D111" s="15" t="s">
        <v>2</v>
      </c>
      <c r="E111" s="15">
        <f t="shared" si="4"/>
        <v>18</v>
      </c>
      <c r="F111" s="1">
        <v>115</v>
      </c>
      <c r="G111" s="10">
        <v>5.47</v>
      </c>
      <c r="H111" s="1">
        <v>199</v>
      </c>
      <c r="I111" s="11">
        <v>90.8</v>
      </c>
      <c r="J111" s="1">
        <v>146</v>
      </c>
      <c r="K111" s="10">
        <v>0.87</v>
      </c>
      <c r="L111" s="8">
        <v>5.8</v>
      </c>
    </row>
    <row r="112" spans="1:12" ht="15" customHeight="1" x14ac:dyDescent="0.2">
      <c r="A112" s="15">
        <v>697</v>
      </c>
      <c r="B112" s="15" t="s">
        <v>13</v>
      </c>
      <c r="C112" s="15">
        <v>8</v>
      </c>
      <c r="D112" s="15" t="s">
        <v>2</v>
      </c>
      <c r="E112" s="15">
        <f t="shared" si="4"/>
        <v>19</v>
      </c>
      <c r="F112" s="1">
        <v>111</v>
      </c>
      <c r="G112" s="10">
        <v>4.7</v>
      </c>
      <c r="H112" s="1">
        <v>197</v>
      </c>
      <c r="I112" s="11">
        <v>82.9</v>
      </c>
      <c r="J112" s="1">
        <v>210</v>
      </c>
      <c r="K112" s="10">
        <v>0.91</v>
      </c>
      <c r="L112" s="8">
        <v>5.9</v>
      </c>
    </row>
    <row r="113" spans="1:12" ht="15" customHeight="1" x14ac:dyDescent="0.2">
      <c r="A113" s="15">
        <v>697</v>
      </c>
      <c r="B113" s="15" t="s">
        <v>13</v>
      </c>
      <c r="C113" s="15">
        <v>8</v>
      </c>
      <c r="D113" s="15" t="s">
        <v>2</v>
      </c>
      <c r="E113" s="15">
        <f t="shared" si="4"/>
        <v>20</v>
      </c>
      <c r="F113" s="1">
        <v>106</v>
      </c>
      <c r="G113" s="10">
        <v>5.48</v>
      </c>
      <c r="H113" s="1">
        <v>214</v>
      </c>
      <c r="I113" s="11">
        <v>87.4</v>
      </c>
      <c r="J113" s="1">
        <v>117</v>
      </c>
      <c r="K113" s="10">
        <v>0.78</v>
      </c>
      <c r="L113" s="8">
        <v>5.6</v>
      </c>
    </row>
    <row r="114" spans="1:12" ht="15" customHeight="1" x14ac:dyDescent="0.2">
      <c r="A114" s="15">
        <v>697</v>
      </c>
      <c r="B114" s="15" t="s">
        <v>13</v>
      </c>
      <c r="C114" s="15">
        <v>8</v>
      </c>
      <c r="D114" s="15" t="s">
        <v>4</v>
      </c>
      <c r="E114" s="15">
        <v>1</v>
      </c>
      <c r="F114" s="1">
        <v>140</v>
      </c>
      <c r="G114" s="10">
        <v>3.38</v>
      </c>
      <c r="H114" s="1">
        <v>189</v>
      </c>
      <c r="I114" s="11">
        <v>104</v>
      </c>
      <c r="J114" s="1">
        <v>120</v>
      </c>
      <c r="K114" s="10">
        <v>1.68</v>
      </c>
      <c r="L114" s="8">
        <v>5.2</v>
      </c>
    </row>
    <row r="115" spans="1:12" ht="15" customHeight="1" x14ac:dyDescent="0.2">
      <c r="A115" s="15">
        <v>697</v>
      </c>
      <c r="B115" s="15" t="s">
        <v>13</v>
      </c>
      <c r="C115" s="15">
        <v>8</v>
      </c>
      <c r="D115" s="15" t="s">
        <v>4</v>
      </c>
      <c r="E115" s="15">
        <f t="shared" ref="E115:E133" si="5">E114+1</f>
        <v>2</v>
      </c>
      <c r="F115" s="1">
        <v>120</v>
      </c>
      <c r="G115" s="10">
        <v>5.03</v>
      </c>
      <c r="H115" s="1">
        <v>172</v>
      </c>
      <c r="I115" s="11">
        <v>86.8</v>
      </c>
      <c r="J115" s="1">
        <v>115</v>
      </c>
      <c r="K115" s="10">
        <v>1.2</v>
      </c>
      <c r="L115" s="8">
        <v>5.6</v>
      </c>
    </row>
    <row r="116" spans="1:12" ht="15" customHeight="1" x14ac:dyDescent="0.2">
      <c r="A116" s="15">
        <v>697</v>
      </c>
      <c r="B116" s="15" t="s">
        <v>13</v>
      </c>
      <c r="C116" s="15">
        <v>8</v>
      </c>
      <c r="D116" s="15" t="s">
        <v>4</v>
      </c>
      <c r="E116" s="15">
        <f t="shared" si="5"/>
        <v>3</v>
      </c>
      <c r="F116" s="1">
        <v>137</v>
      </c>
      <c r="G116" s="10">
        <v>5.66</v>
      </c>
      <c r="H116" s="1">
        <v>151</v>
      </c>
      <c r="I116" s="11">
        <v>99.5</v>
      </c>
      <c r="J116" s="1">
        <v>154</v>
      </c>
      <c r="K116" s="10">
        <v>1.42</v>
      </c>
      <c r="L116" s="8">
        <v>5.6</v>
      </c>
    </row>
    <row r="117" spans="1:12" ht="15" customHeight="1" x14ac:dyDescent="0.2">
      <c r="A117" s="15">
        <v>697</v>
      </c>
      <c r="B117" s="15" t="s">
        <v>13</v>
      </c>
      <c r="C117" s="15">
        <v>8</v>
      </c>
      <c r="D117" s="15" t="s">
        <v>4</v>
      </c>
      <c r="E117" s="15">
        <f t="shared" si="5"/>
        <v>4</v>
      </c>
      <c r="F117" s="1">
        <v>95</v>
      </c>
      <c r="G117" s="10">
        <v>6.21</v>
      </c>
      <c r="H117" s="1">
        <v>200</v>
      </c>
      <c r="I117" s="11">
        <v>65</v>
      </c>
      <c r="J117" s="1">
        <v>106</v>
      </c>
      <c r="K117" s="10">
        <v>1.0900000000000001</v>
      </c>
      <c r="L117" s="8">
        <v>5.0999999999999996</v>
      </c>
    </row>
    <row r="118" spans="1:12" ht="15" customHeight="1" x14ac:dyDescent="0.2">
      <c r="A118" s="15">
        <v>697</v>
      </c>
      <c r="B118" s="15" t="s">
        <v>13</v>
      </c>
      <c r="C118" s="15">
        <v>8</v>
      </c>
      <c r="D118" s="15" t="s">
        <v>4</v>
      </c>
      <c r="E118" s="15">
        <f t="shared" si="5"/>
        <v>5</v>
      </c>
      <c r="F118" s="1">
        <v>151</v>
      </c>
      <c r="G118" s="10">
        <v>7.51</v>
      </c>
      <c r="H118" s="1">
        <v>205</v>
      </c>
      <c r="I118" s="11">
        <v>105.3</v>
      </c>
      <c r="J118" s="1">
        <v>189</v>
      </c>
      <c r="K118" s="10">
        <v>2.1800000000000002</v>
      </c>
      <c r="L118" s="8">
        <v>5.7</v>
      </c>
    </row>
    <row r="119" spans="1:12" ht="15" customHeight="1" x14ac:dyDescent="0.2">
      <c r="A119" s="15">
        <v>697</v>
      </c>
      <c r="B119" s="15" t="s">
        <v>13</v>
      </c>
      <c r="C119" s="15">
        <v>8</v>
      </c>
      <c r="D119" s="15" t="s">
        <v>4</v>
      </c>
      <c r="E119" s="15">
        <f t="shared" si="5"/>
        <v>6</v>
      </c>
      <c r="F119" s="1">
        <v>102</v>
      </c>
      <c r="G119" s="10">
        <v>5.83</v>
      </c>
      <c r="H119" s="1">
        <v>184</v>
      </c>
      <c r="I119" s="11">
        <v>73.8</v>
      </c>
      <c r="J119" s="1">
        <v>115</v>
      </c>
      <c r="K119" s="10">
        <v>1.46</v>
      </c>
      <c r="L119" s="8">
        <v>5</v>
      </c>
    </row>
    <row r="120" spans="1:12" ht="15" customHeight="1" x14ac:dyDescent="0.2">
      <c r="A120" s="15">
        <v>697</v>
      </c>
      <c r="B120" s="15" t="s">
        <v>13</v>
      </c>
      <c r="C120" s="15">
        <v>8</v>
      </c>
      <c r="D120" s="15" t="s">
        <v>4</v>
      </c>
      <c r="E120" s="15">
        <f t="shared" si="5"/>
        <v>7</v>
      </c>
      <c r="F120" s="1">
        <v>147</v>
      </c>
      <c r="G120" s="10">
        <v>4.2</v>
      </c>
      <c r="H120" s="1">
        <v>254</v>
      </c>
      <c r="I120" s="11">
        <v>107.7</v>
      </c>
      <c r="J120" s="1">
        <v>133</v>
      </c>
      <c r="K120" s="10">
        <v>1.69</v>
      </c>
      <c r="L120" s="8">
        <v>5.6</v>
      </c>
    </row>
    <row r="121" spans="1:12" ht="15" customHeight="1" x14ac:dyDescent="0.2">
      <c r="A121" s="15">
        <v>697</v>
      </c>
      <c r="B121" s="15" t="s">
        <v>13</v>
      </c>
      <c r="C121" s="15">
        <v>8</v>
      </c>
      <c r="D121" s="15" t="s">
        <v>4</v>
      </c>
      <c r="E121" s="15">
        <f t="shared" si="5"/>
        <v>8</v>
      </c>
      <c r="F121" s="1">
        <v>137</v>
      </c>
      <c r="G121" s="10">
        <v>4.41</v>
      </c>
      <c r="H121" s="1">
        <v>204</v>
      </c>
      <c r="I121" s="11">
        <v>91.6</v>
      </c>
      <c r="J121" s="1">
        <v>154</v>
      </c>
      <c r="K121" s="10">
        <v>1.39</v>
      </c>
      <c r="L121" s="8">
        <v>5.6</v>
      </c>
    </row>
    <row r="122" spans="1:12" ht="15" customHeight="1" x14ac:dyDescent="0.2">
      <c r="A122" s="15">
        <v>697</v>
      </c>
      <c r="B122" s="15" t="s">
        <v>13</v>
      </c>
      <c r="C122" s="15">
        <v>8</v>
      </c>
      <c r="D122" s="15" t="s">
        <v>4</v>
      </c>
      <c r="E122" s="15">
        <f t="shared" si="5"/>
        <v>9</v>
      </c>
      <c r="F122" s="1">
        <v>136</v>
      </c>
      <c r="G122" s="10">
        <v>3.99</v>
      </c>
      <c r="H122" s="1">
        <v>218</v>
      </c>
      <c r="I122" s="11">
        <v>96.2</v>
      </c>
      <c r="J122" s="1">
        <v>103</v>
      </c>
      <c r="K122" s="10">
        <v>1.1000000000000001</v>
      </c>
      <c r="L122" s="8">
        <v>5.4</v>
      </c>
    </row>
    <row r="123" spans="1:12" ht="15" customHeight="1" x14ac:dyDescent="0.2">
      <c r="A123" s="15">
        <v>697</v>
      </c>
      <c r="B123" s="15" t="s">
        <v>13</v>
      </c>
      <c r="C123" s="15">
        <v>8</v>
      </c>
      <c r="D123" s="15" t="s">
        <v>4</v>
      </c>
      <c r="E123" s="15">
        <f t="shared" si="5"/>
        <v>10</v>
      </c>
      <c r="F123" s="1">
        <v>117</v>
      </c>
      <c r="G123" s="10">
        <v>4.46</v>
      </c>
      <c r="H123" s="1">
        <v>217</v>
      </c>
      <c r="I123" s="11">
        <v>81.400000000000006</v>
      </c>
      <c r="J123" s="1">
        <v>141</v>
      </c>
      <c r="K123" s="10">
        <v>1.3</v>
      </c>
      <c r="L123" s="8">
        <v>5.4</v>
      </c>
    </row>
    <row r="124" spans="1:12" ht="15" customHeight="1" x14ac:dyDescent="0.2">
      <c r="A124" s="15">
        <v>697</v>
      </c>
      <c r="B124" s="15" t="s">
        <v>13</v>
      </c>
      <c r="C124" s="15">
        <v>8</v>
      </c>
      <c r="D124" s="15" t="s">
        <v>4</v>
      </c>
      <c r="E124" s="15">
        <f t="shared" si="5"/>
        <v>11</v>
      </c>
      <c r="F124" s="1">
        <v>97</v>
      </c>
      <c r="G124" s="10">
        <v>3.78</v>
      </c>
      <c r="H124" s="1">
        <v>139</v>
      </c>
      <c r="I124" s="11">
        <v>75.099999999999994</v>
      </c>
      <c r="J124" s="1">
        <v>105</v>
      </c>
      <c r="K124" s="10">
        <v>1.18</v>
      </c>
      <c r="L124" s="8">
        <v>5.8</v>
      </c>
    </row>
    <row r="125" spans="1:12" ht="15" customHeight="1" x14ac:dyDescent="0.2">
      <c r="A125" s="15">
        <v>697</v>
      </c>
      <c r="B125" s="15" t="s">
        <v>13</v>
      </c>
      <c r="C125" s="15">
        <v>8</v>
      </c>
      <c r="D125" s="15" t="s">
        <v>4</v>
      </c>
      <c r="E125" s="15">
        <f t="shared" si="5"/>
        <v>12</v>
      </c>
      <c r="F125" s="1">
        <v>113</v>
      </c>
      <c r="G125" s="10">
        <v>5.38</v>
      </c>
      <c r="H125" s="1">
        <v>196</v>
      </c>
      <c r="I125" s="11">
        <v>81.400000000000006</v>
      </c>
      <c r="J125" s="1">
        <v>152</v>
      </c>
      <c r="K125" s="10">
        <v>1.19</v>
      </c>
      <c r="L125" s="8">
        <v>5.8</v>
      </c>
    </row>
    <row r="126" spans="1:12" ht="15" customHeight="1" x14ac:dyDescent="0.2">
      <c r="A126" s="15">
        <v>697</v>
      </c>
      <c r="B126" s="15" t="s">
        <v>13</v>
      </c>
      <c r="C126" s="15">
        <v>8</v>
      </c>
      <c r="D126" s="15" t="s">
        <v>4</v>
      </c>
      <c r="E126" s="15">
        <f t="shared" si="5"/>
        <v>13</v>
      </c>
      <c r="F126" s="1">
        <v>123</v>
      </c>
      <c r="G126" s="10">
        <v>2.27</v>
      </c>
      <c r="H126" s="1">
        <v>172</v>
      </c>
      <c r="I126" s="11">
        <v>95.1</v>
      </c>
      <c r="J126" s="1">
        <v>187</v>
      </c>
      <c r="K126" s="10">
        <v>0.81</v>
      </c>
      <c r="L126" s="8">
        <v>6</v>
      </c>
    </row>
    <row r="127" spans="1:12" ht="15" customHeight="1" x14ac:dyDescent="0.2">
      <c r="A127" s="15">
        <v>697</v>
      </c>
      <c r="B127" s="15" t="s">
        <v>13</v>
      </c>
      <c r="C127" s="15">
        <v>8</v>
      </c>
      <c r="D127" s="15" t="s">
        <v>4</v>
      </c>
      <c r="E127" s="15">
        <f t="shared" si="5"/>
        <v>14</v>
      </c>
      <c r="F127" s="1">
        <v>106</v>
      </c>
      <c r="G127" s="10">
        <v>4.83</v>
      </c>
      <c r="H127" s="1">
        <v>188</v>
      </c>
      <c r="I127" s="11">
        <v>77.099999999999994</v>
      </c>
      <c r="J127" s="1">
        <v>158</v>
      </c>
      <c r="K127" s="10">
        <v>0.87</v>
      </c>
      <c r="L127" s="8">
        <v>5.8</v>
      </c>
    </row>
    <row r="128" spans="1:12" ht="15" customHeight="1" x14ac:dyDescent="0.2">
      <c r="A128" s="15">
        <v>697</v>
      </c>
      <c r="B128" s="15" t="s">
        <v>13</v>
      </c>
      <c r="C128" s="15">
        <v>8</v>
      </c>
      <c r="D128" s="15" t="s">
        <v>4</v>
      </c>
      <c r="E128" s="15">
        <f t="shared" si="5"/>
        <v>15</v>
      </c>
      <c r="F128" s="1">
        <v>143</v>
      </c>
      <c r="G128" s="10">
        <v>2.58</v>
      </c>
      <c r="H128" s="1">
        <v>227</v>
      </c>
      <c r="I128" s="11">
        <v>106.7</v>
      </c>
      <c r="J128" s="1">
        <v>238</v>
      </c>
      <c r="K128" s="10">
        <v>1.07</v>
      </c>
      <c r="L128" s="8">
        <v>5.6</v>
      </c>
    </row>
    <row r="129" spans="1:12" ht="15" customHeight="1" x14ac:dyDescent="0.2">
      <c r="A129" s="15">
        <v>697</v>
      </c>
      <c r="B129" s="15" t="s">
        <v>13</v>
      </c>
      <c r="C129" s="15">
        <v>8</v>
      </c>
      <c r="D129" s="15" t="s">
        <v>4</v>
      </c>
      <c r="E129" s="15">
        <f t="shared" si="5"/>
        <v>16</v>
      </c>
      <c r="F129" s="1">
        <v>152</v>
      </c>
      <c r="G129" s="10">
        <v>3.34</v>
      </c>
      <c r="H129" s="1">
        <v>248</v>
      </c>
      <c r="I129" s="11">
        <v>118.9</v>
      </c>
      <c r="J129" s="1">
        <v>134</v>
      </c>
      <c r="K129" s="10">
        <v>0.72</v>
      </c>
      <c r="L129" s="8">
        <v>6.2</v>
      </c>
    </row>
    <row r="130" spans="1:12" ht="15" customHeight="1" x14ac:dyDescent="0.2">
      <c r="A130" s="15">
        <v>697</v>
      </c>
      <c r="B130" s="15" t="s">
        <v>13</v>
      </c>
      <c r="C130" s="15">
        <v>8</v>
      </c>
      <c r="D130" s="15" t="s">
        <v>4</v>
      </c>
      <c r="E130" s="15">
        <f t="shared" si="5"/>
        <v>17</v>
      </c>
      <c r="F130" s="1">
        <v>130</v>
      </c>
      <c r="G130" s="10">
        <v>2.61</v>
      </c>
      <c r="H130" s="1">
        <v>205</v>
      </c>
      <c r="I130" s="11">
        <v>99.2</v>
      </c>
      <c r="J130" s="1">
        <v>216</v>
      </c>
      <c r="K130" s="10">
        <v>0.75</v>
      </c>
      <c r="L130" s="8">
        <v>6</v>
      </c>
    </row>
    <row r="131" spans="1:12" ht="15" customHeight="1" x14ac:dyDescent="0.2">
      <c r="A131" s="15">
        <v>697</v>
      </c>
      <c r="B131" s="15" t="s">
        <v>13</v>
      </c>
      <c r="C131" s="15">
        <v>8</v>
      </c>
      <c r="D131" s="15" t="s">
        <v>4</v>
      </c>
      <c r="E131" s="15">
        <f t="shared" si="5"/>
        <v>18</v>
      </c>
      <c r="F131" s="1">
        <v>112</v>
      </c>
      <c r="G131" s="10">
        <v>4.83</v>
      </c>
      <c r="H131" s="1">
        <v>213</v>
      </c>
      <c r="I131" s="11">
        <v>85.4</v>
      </c>
      <c r="J131" s="1">
        <v>139</v>
      </c>
      <c r="K131" s="10">
        <v>1.07</v>
      </c>
      <c r="L131" s="8">
        <v>5.8</v>
      </c>
    </row>
    <row r="132" spans="1:12" ht="15" customHeight="1" x14ac:dyDescent="0.2">
      <c r="A132" s="15">
        <v>697</v>
      </c>
      <c r="B132" s="15" t="s">
        <v>13</v>
      </c>
      <c r="C132" s="15">
        <v>8</v>
      </c>
      <c r="D132" s="15" t="s">
        <v>4</v>
      </c>
      <c r="E132" s="15">
        <f t="shared" si="5"/>
        <v>19</v>
      </c>
      <c r="F132" s="1">
        <v>118</v>
      </c>
      <c r="G132" s="10">
        <v>2.5499999999999998</v>
      </c>
      <c r="H132" s="1">
        <v>330</v>
      </c>
      <c r="I132" s="11">
        <v>92.5</v>
      </c>
      <c r="J132" s="1">
        <v>146</v>
      </c>
      <c r="K132" s="10">
        <v>0.72</v>
      </c>
      <c r="L132" s="8">
        <v>6.2</v>
      </c>
    </row>
    <row r="133" spans="1:12" ht="15" customHeight="1" x14ac:dyDescent="0.2">
      <c r="A133" s="15">
        <v>697</v>
      </c>
      <c r="B133" s="15" t="s">
        <v>13</v>
      </c>
      <c r="C133" s="15">
        <v>8</v>
      </c>
      <c r="D133" s="15" t="s">
        <v>4</v>
      </c>
      <c r="E133" s="15">
        <f t="shared" si="5"/>
        <v>20</v>
      </c>
      <c r="F133" s="1">
        <v>129</v>
      </c>
      <c r="G133" s="10">
        <v>4.32</v>
      </c>
      <c r="H133" s="1">
        <v>237</v>
      </c>
      <c r="I133" s="11">
        <v>95.3</v>
      </c>
      <c r="J133" s="1">
        <v>189</v>
      </c>
      <c r="K133" s="10">
        <v>0.92</v>
      </c>
      <c r="L133" s="8">
        <v>5.9</v>
      </c>
    </row>
    <row r="134" spans="1:12" ht="15" customHeight="1" x14ac:dyDescent="0.2">
      <c r="A134" s="15">
        <v>697</v>
      </c>
      <c r="B134" s="15" t="s">
        <v>13</v>
      </c>
      <c r="C134" s="15">
        <v>16</v>
      </c>
      <c r="D134" s="15" t="s">
        <v>2</v>
      </c>
      <c r="E134" s="15">
        <v>1</v>
      </c>
      <c r="F134" s="1">
        <v>141</v>
      </c>
      <c r="G134" s="10">
        <v>8.56</v>
      </c>
      <c r="H134" s="1">
        <v>145</v>
      </c>
      <c r="I134" s="11">
        <v>94.3</v>
      </c>
      <c r="J134" s="1">
        <v>94</v>
      </c>
      <c r="K134" s="10">
        <v>1.17</v>
      </c>
      <c r="L134" s="8">
        <v>5.3</v>
      </c>
    </row>
    <row r="135" spans="1:12" ht="15" customHeight="1" x14ac:dyDescent="0.2">
      <c r="A135" s="15">
        <v>697</v>
      </c>
      <c r="B135" s="15" t="s">
        <v>13</v>
      </c>
      <c r="C135" s="15">
        <v>16</v>
      </c>
      <c r="D135" s="15" t="s">
        <v>2</v>
      </c>
      <c r="E135" s="15">
        <f t="shared" ref="E135:E151" si="6">E134+1</f>
        <v>2</v>
      </c>
      <c r="F135" s="1">
        <v>125</v>
      </c>
      <c r="G135" s="10">
        <v>5.2</v>
      </c>
      <c r="H135" s="1">
        <v>154</v>
      </c>
      <c r="I135" s="11">
        <v>92.4</v>
      </c>
      <c r="J135" s="1">
        <v>108</v>
      </c>
      <c r="K135" s="10">
        <v>1.33</v>
      </c>
      <c r="L135" s="8">
        <v>5.2</v>
      </c>
    </row>
    <row r="136" spans="1:12" ht="15" customHeight="1" x14ac:dyDescent="0.2">
      <c r="A136" s="15">
        <v>697</v>
      </c>
      <c r="B136" s="15" t="s">
        <v>13</v>
      </c>
      <c r="C136" s="15">
        <v>16</v>
      </c>
      <c r="D136" s="15" t="s">
        <v>2</v>
      </c>
      <c r="E136" s="15">
        <f t="shared" si="6"/>
        <v>3</v>
      </c>
      <c r="F136" s="1">
        <v>106</v>
      </c>
      <c r="G136" s="10">
        <v>4.16</v>
      </c>
      <c r="H136" s="1">
        <v>193</v>
      </c>
      <c r="I136" s="11">
        <v>81.400000000000006</v>
      </c>
      <c r="J136" s="1">
        <v>131</v>
      </c>
      <c r="K136" s="10">
        <v>1.57</v>
      </c>
      <c r="L136" s="8">
        <v>5.4</v>
      </c>
    </row>
    <row r="137" spans="1:12" ht="15" customHeight="1" x14ac:dyDescent="0.2">
      <c r="A137" s="15">
        <v>697</v>
      </c>
      <c r="B137" s="15" t="s">
        <v>13</v>
      </c>
      <c r="C137" s="15">
        <v>16</v>
      </c>
      <c r="D137" s="15" t="s">
        <v>2</v>
      </c>
      <c r="E137" s="15">
        <f t="shared" si="6"/>
        <v>4</v>
      </c>
      <c r="F137" s="1">
        <v>115</v>
      </c>
      <c r="G137" s="10">
        <v>6.06</v>
      </c>
      <c r="H137" s="1">
        <v>150</v>
      </c>
      <c r="I137" s="11">
        <v>86.8</v>
      </c>
      <c r="J137" s="1">
        <v>124</v>
      </c>
      <c r="K137" s="10">
        <v>1.5</v>
      </c>
      <c r="L137" s="8">
        <v>5.3</v>
      </c>
    </row>
    <row r="138" spans="1:12" ht="15" customHeight="1" x14ac:dyDescent="0.2">
      <c r="A138" s="15">
        <v>697</v>
      </c>
      <c r="B138" s="15" t="s">
        <v>13</v>
      </c>
      <c r="C138" s="15">
        <v>16</v>
      </c>
      <c r="D138" s="15" t="s">
        <v>2</v>
      </c>
      <c r="E138" s="15">
        <f t="shared" si="6"/>
        <v>5</v>
      </c>
      <c r="F138" s="1">
        <v>98</v>
      </c>
      <c r="G138" s="10">
        <v>5.47</v>
      </c>
      <c r="H138" s="1">
        <v>173</v>
      </c>
      <c r="I138" s="11">
        <v>79.7</v>
      </c>
      <c r="J138" s="1">
        <v>75</v>
      </c>
      <c r="K138" s="10">
        <v>1.27</v>
      </c>
      <c r="L138" s="8">
        <v>5.2</v>
      </c>
    </row>
    <row r="139" spans="1:12" ht="15" customHeight="1" x14ac:dyDescent="0.2">
      <c r="A139" s="15">
        <v>697</v>
      </c>
      <c r="B139" s="15" t="s">
        <v>13</v>
      </c>
      <c r="C139" s="15">
        <v>16</v>
      </c>
      <c r="D139" s="15" t="s">
        <v>2</v>
      </c>
      <c r="E139" s="15">
        <f t="shared" si="6"/>
        <v>6</v>
      </c>
      <c r="F139" s="1">
        <v>120</v>
      </c>
      <c r="G139" s="10">
        <v>4.9000000000000004</v>
      </c>
      <c r="H139" s="1">
        <v>188</v>
      </c>
      <c r="I139" s="11">
        <v>92.6</v>
      </c>
      <c r="J139" s="1">
        <v>96</v>
      </c>
      <c r="K139" s="10">
        <v>1.32</v>
      </c>
      <c r="L139" s="8">
        <v>5.2</v>
      </c>
    </row>
    <row r="140" spans="1:12" ht="15" customHeight="1" x14ac:dyDescent="0.2">
      <c r="A140" s="15">
        <v>697</v>
      </c>
      <c r="B140" s="15" t="s">
        <v>13</v>
      </c>
      <c r="C140" s="15">
        <v>16</v>
      </c>
      <c r="D140" s="15" t="s">
        <v>2</v>
      </c>
      <c r="E140" s="15">
        <f t="shared" si="6"/>
        <v>7</v>
      </c>
      <c r="F140" s="1">
        <v>112</v>
      </c>
      <c r="G140" s="10">
        <v>5.01</v>
      </c>
      <c r="H140" s="1">
        <v>171</v>
      </c>
      <c r="I140" s="11">
        <v>90.5</v>
      </c>
      <c r="J140" s="1">
        <v>93</v>
      </c>
      <c r="K140" s="10">
        <v>1.32</v>
      </c>
      <c r="L140" s="8">
        <v>5.0999999999999996</v>
      </c>
    </row>
    <row r="141" spans="1:12" ht="15" customHeight="1" x14ac:dyDescent="0.2">
      <c r="A141" s="15">
        <v>697</v>
      </c>
      <c r="B141" s="15" t="s">
        <v>13</v>
      </c>
      <c r="C141" s="15">
        <v>16</v>
      </c>
      <c r="D141" s="15" t="s">
        <v>2</v>
      </c>
      <c r="E141" s="15">
        <f t="shared" si="6"/>
        <v>8</v>
      </c>
      <c r="F141" s="1">
        <v>92</v>
      </c>
      <c r="G141" s="10">
        <v>3.96</v>
      </c>
      <c r="H141" s="1">
        <v>154</v>
      </c>
      <c r="I141" s="11">
        <v>69.2</v>
      </c>
      <c r="J141" s="1">
        <v>149</v>
      </c>
      <c r="K141" s="10">
        <v>1.54</v>
      </c>
      <c r="L141" s="8">
        <v>5.4</v>
      </c>
    </row>
    <row r="142" spans="1:12" ht="15" customHeight="1" x14ac:dyDescent="0.2">
      <c r="A142" s="16">
        <v>697</v>
      </c>
      <c r="B142" s="16" t="s">
        <v>13</v>
      </c>
      <c r="C142" s="16">
        <v>16</v>
      </c>
      <c r="D142" s="16" t="s">
        <v>2</v>
      </c>
      <c r="E142" s="15">
        <f t="shared" si="6"/>
        <v>9</v>
      </c>
      <c r="F142" s="44">
        <v>120</v>
      </c>
      <c r="G142" s="7">
        <v>7.42</v>
      </c>
      <c r="H142" s="44">
        <v>159</v>
      </c>
      <c r="I142" s="40">
        <v>90.1</v>
      </c>
      <c r="J142" s="44">
        <v>125</v>
      </c>
      <c r="K142" s="7">
        <v>1.59</v>
      </c>
      <c r="L142" s="8">
        <v>6.4</v>
      </c>
    </row>
    <row r="143" spans="1:12" ht="15" customHeight="1" x14ac:dyDescent="0.2">
      <c r="A143" s="16">
        <v>697</v>
      </c>
      <c r="B143" s="16" t="s">
        <v>13</v>
      </c>
      <c r="C143" s="16">
        <v>16</v>
      </c>
      <c r="D143" s="16" t="s">
        <v>2</v>
      </c>
      <c r="E143" s="15">
        <f t="shared" si="6"/>
        <v>10</v>
      </c>
      <c r="F143" s="44">
        <v>111</v>
      </c>
      <c r="G143" s="7">
        <v>10.39</v>
      </c>
      <c r="H143" s="44">
        <v>162</v>
      </c>
      <c r="I143" s="40">
        <v>84.1</v>
      </c>
      <c r="J143" s="44">
        <v>94</v>
      </c>
      <c r="K143" s="7">
        <v>1.6</v>
      </c>
      <c r="L143" s="8">
        <v>6.6</v>
      </c>
    </row>
    <row r="144" spans="1:12" ht="15" customHeight="1" x14ac:dyDescent="0.2">
      <c r="A144" s="16">
        <v>697</v>
      </c>
      <c r="B144" s="16" t="s">
        <v>13</v>
      </c>
      <c r="C144" s="16">
        <v>16</v>
      </c>
      <c r="D144" s="16" t="s">
        <v>2</v>
      </c>
      <c r="E144" s="15">
        <f t="shared" si="6"/>
        <v>11</v>
      </c>
      <c r="F144" s="44">
        <v>96</v>
      </c>
      <c r="G144" s="7">
        <v>4.59</v>
      </c>
      <c r="H144" s="44">
        <v>238</v>
      </c>
      <c r="I144" s="40">
        <v>84.8</v>
      </c>
      <c r="J144" s="44">
        <v>96</v>
      </c>
      <c r="K144" s="7">
        <v>1.34</v>
      </c>
      <c r="L144" s="8">
        <v>6.6</v>
      </c>
    </row>
    <row r="145" spans="1:12" ht="15" customHeight="1" x14ac:dyDescent="0.2">
      <c r="A145" s="16">
        <v>697</v>
      </c>
      <c r="B145" s="16" t="s">
        <v>13</v>
      </c>
      <c r="C145" s="16">
        <v>16</v>
      </c>
      <c r="D145" s="16" t="s">
        <v>2</v>
      </c>
      <c r="E145" s="15">
        <f t="shared" si="6"/>
        <v>12</v>
      </c>
      <c r="F145" s="44">
        <v>127</v>
      </c>
      <c r="G145" s="7">
        <v>8.6199999999999992</v>
      </c>
      <c r="H145" s="44">
        <v>247</v>
      </c>
      <c r="I145" s="40">
        <v>94.9</v>
      </c>
      <c r="J145" s="44">
        <v>154</v>
      </c>
      <c r="K145" s="7">
        <v>2</v>
      </c>
      <c r="L145" s="8">
        <v>6.4</v>
      </c>
    </row>
    <row r="146" spans="1:12" ht="15" customHeight="1" x14ac:dyDescent="0.2">
      <c r="A146" s="16">
        <v>697</v>
      </c>
      <c r="B146" s="16" t="s">
        <v>13</v>
      </c>
      <c r="C146" s="16">
        <v>16</v>
      </c>
      <c r="D146" s="16" t="s">
        <v>2</v>
      </c>
      <c r="E146" s="15">
        <f t="shared" si="6"/>
        <v>13</v>
      </c>
      <c r="F146" s="44">
        <v>98</v>
      </c>
      <c r="G146" s="7">
        <v>5.97</v>
      </c>
      <c r="H146" s="44">
        <v>161</v>
      </c>
      <c r="I146" s="40">
        <v>80.400000000000006</v>
      </c>
      <c r="J146" s="44">
        <v>145</v>
      </c>
      <c r="K146" s="7">
        <v>1.83</v>
      </c>
      <c r="L146" s="8">
        <v>6.6</v>
      </c>
    </row>
    <row r="147" spans="1:12" ht="15" customHeight="1" x14ac:dyDescent="0.2">
      <c r="A147" s="16">
        <v>697</v>
      </c>
      <c r="B147" s="16" t="s">
        <v>13</v>
      </c>
      <c r="C147" s="16">
        <v>16</v>
      </c>
      <c r="D147" s="16" t="s">
        <v>2</v>
      </c>
      <c r="E147" s="15">
        <f t="shared" si="6"/>
        <v>14</v>
      </c>
      <c r="F147" s="44">
        <v>106</v>
      </c>
      <c r="G147" s="7">
        <v>7.12</v>
      </c>
      <c r="H147" s="44">
        <v>283</v>
      </c>
      <c r="I147" s="40">
        <v>86.9</v>
      </c>
      <c r="J147" s="44">
        <v>91</v>
      </c>
      <c r="K147" s="7">
        <v>1.25</v>
      </c>
      <c r="L147" s="8">
        <v>6.6</v>
      </c>
    </row>
    <row r="148" spans="1:12" ht="15" customHeight="1" x14ac:dyDescent="0.2">
      <c r="A148" s="16">
        <v>697</v>
      </c>
      <c r="B148" s="16" t="s">
        <v>13</v>
      </c>
      <c r="C148" s="16">
        <v>16</v>
      </c>
      <c r="D148" s="16" t="s">
        <v>2</v>
      </c>
      <c r="E148" s="15">
        <f t="shared" si="6"/>
        <v>15</v>
      </c>
      <c r="F148" s="44">
        <v>128</v>
      </c>
      <c r="G148" s="7">
        <v>9.64</v>
      </c>
      <c r="H148" s="44">
        <v>176</v>
      </c>
      <c r="I148" s="40">
        <v>95.3</v>
      </c>
      <c r="J148" s="44">
        <v>128</v>
      </c>
      <c r="K148" s="7">
        <v>1.8</v>
      </c>
      <c r="L148" s="8">
        <v>6.8</v>
      </c>
    </row>
    <row r="149" spans="1:12" ht="15" customHeight="1" x14ac:dyDescent="0.2">
      <c r="A149" s="16">
        <v>697</v>
      </c>
      <c r="B149" s="16" t="s">
        <v>13</v>
      </c>
      <c r="C149" s="16">
        <v>16</v>
      </c>
      <c r="D149" s="16" t="s">
        <v>2</v>
      </c>
      <c r="E149" s="15">
        <f t="shared" si="6"/>
        <v>16</v>
      </c>
      <c r="F149" s="44">
        <v>106</v>
      </c>
      <c r="G149" s="7">
        <v>6.61</v>
      </c>
      <c r="H149" s="44">
        <v>212</v>
      </c>
      <c r="I149" s="40">
        <v>81.8</v>
      </c>
      <c r="J149" s="44">
        <v>154</v>
      </c>
      <c r="K149" s="7">
        <v>1.99</v>
      </c>
      <c r="L149" s="8">
        <v>6.6</v>
      </c>
    </row>
    <row r="150" spans="1:12" ht="15" customHeight="1" x14ac:dyDescent="0.2">
      <c r="A150" s="16">
        <v>697</v>
      </c>
      <c r="B150" s="16" t="s">
        <v>13</v>
      </c>
      <c r="C150" s="16">
        <v>16</v>
      </c>
      <c r="D150" s="16" t="s">
        <v>2</v>
      </c>
      <c r="E150" s="15">
        <f t="shared" si="6"/>
        <v>17</v>
      </c>
      <c r="F150" s="44">
        <v>76</v>
      </c>
      <c r="G150" s="7">
        <v>8.07</v>
      </c>
      <c r="H150" s="44">
        <v>179</v>
      </c>
      <c r="I150" s="40">
        <v>60.9</v>
      </c>
      <c r="J150" s="44">
        <v>98</v>
      </c>
      <c r="K150" s="7">
        <v>1.86</v>
      </c>
      <c r="L150" s="8">
        <v>6.3</v>
      </c>
    </row>
    <row r="151" spans="1:12" ht="15" customHeight="1" x14ac:dyDescent="0.2">
      <c r="A151" s="16">
        <v>697</v>
      </c>
      <c r="B151" s="16" t="s">
        <v>13</v>
      </c>
      <c r="C151" s="16">
        <v>16</v>
      </c>
      <c r="D151" s="16" t="s">
        <v>2</v>
      </c>
      <c r="E151" s="15">
        <f t="shared" si="6"/>
        <v>18</v>
      </c>
      <c r="F151" s="44">
        <v>108</v>
      </c>
      <c r="G151" s="7">
        <v>5.84</v>
      </c>
      <c r="H151" s="44">
        <v>141</v>
      </c>
      <c r="I151" s="40">
        <v>93.6</v>
      </c>
      <c r="J151" s="44">
        <v>85</v>
      </c>
      <c r="K151" s="7">
        <v>1.6</v>
      </c>
    </row>
    <row r="152" spans="1:12" ht="15" customHeight="1" x14ac:dyDescent="0.2">
      <c r="A152" s="15">
        <v>697</v>
      </c>
      <c r="B152" s="15" t="s">
        <v>13</v>
      </c>
      <c r="C152" s="15">
        <v>16</v>
      </c>
      <c r="D152" s="15" t="s">
        <v>4</v>
      </c>
      <c r="E152" s="15">
        <v>1</v>
      </c>
      <c r="F152" s="1">
        <v>124</v>
      </c>
      <c r="G152" s="10">
        <v>2.08</v>
      </c>
      <c r="H152" s="1">
        <v>170</v>
      </c>
      <c r="I152" s="11">
        <v>97.4</v>
      </c>
      <c r="J152" s="1">
        <v>153</v>
      </c>
      <c r="K152" s="10">
        <v>1.61</v>
      </c>
      <c r="L152" s="8">
        <v>5.6</v>
      </c>
    </row>
    <row r="153" spans="1:12" ht="15" customHeight="1" x14ac:dyDescent="0.2">
      <c r="A153" s="15">
        <v>697</v>
      </c>
      <c r="B153" s="15" t="s">
        <v>13</v>
      </c>
      <c r="C153" s="15">
        <v>16</v>
      </c>
      <c r="D153" s="15" t="s">
        <v>4</v>
      </c>
      <c r="E153" s="15">
        <f t="shared" ref="E153:E171" si="7">E152+1</f>
        <v>2</v>
      </c>
      <c r="F153" s="1">
        <v>110</v>
      </c>
      <c r="G153" s="10">
        <v>2.27</v>
      </c>
      <c r="H153" s="1">
        <v>185</v>
      </c>
      <c r="I153" s="11">
        <v>84.2</v>
      </c>
      <c r="J153" s="1">
        <v>131</v>
      </c>
      <c r="K153" s="10">
        <v>1.33</v>
      </c>
      <c r="L153" s="8">
        <v>5.7</v>
      </c>
    </row>
    <row r="154" spans="1:12" ht="15" customHeight="1" x14ac:dyDescent="0.2">
      <c r="A154" s="15">
        <v>697</v>
      </c>
      <c r="B154" s="15" t="s">
        <v>13</v>
      </c>
      <c r="C154" s="15">
        <v>16</v>
      </c>
      <c r="D154" s="15" t="s">
        <v>4</v>
      </c>
      <c r="E154" s="15">
        <f t="shared" si="7"/>
        <v>3</v>
      </c>
      <c r="F154" s="1">
        <v>126</v>
      </c>
      <c r="G154" s="10">
        <v>2.34</v>
      </c>
      <c r="H154" s="1">
        <v>205</v>
      </c>
      <c r="I154" s="11">
        <v>97.2</v>
      </c>
      <c r="J154" s="1">
        <v>147</v>
      </c>
      <c r="K154" s="10">
        <v>1.25</v>
      </c>
      <c r="L154" s="8">
        <v>5.7</v>
      </c>
    </row>
    <row r="155" spans="1:12" ht="15" customHeight="1" x14ac:dyDescent="0.2">
      <c r="A155" s="15">
        <v>697</v>
      </c>
      <c r="B155" s="15" t="s">
        <v>13</v>
      </c>
      <c r="C155" s="15">
        <v>16</v>
      </c>
      <c r="D155" s="15" t="s">
        <v>4</v>
      </c>
      <c r="E155" s="15">
        <f t="shared" si="7"/>
        <v>4</v>
      </c>
      <c r="F155" s="1">
        <v>91</v>
      </c>
      <c r="G155" s="10">
        <v>1.6</v>
      </c>
      <c r="H155" s="1">
        <v>143</v>
      </c>
      <c r="I155" s="11">
        <v>68.3</v>
      </c>
      <c r="J155" s="1">
        <v>91</v>
      </c>
      <c r="K155" s="10">
        <v>0.89</v>
      </c>
      <c r="L155" s="8">
        <v>5.7</v>
      </c>
    </row>
    <row r="156" spans="1:12" ht="15" customHeight="1" x14ac:dyDescent="0.2">
      <c r="A156" s="15">
        <v>697</v>
      </c>
      <c r="B156" s="15" t="s">
        <v>13</v>
      </c>
      <c r="C156" s="15">
        <v>16</v>
      </c>
      <c r="D156" s="15" t="s">
        <v>4</v>
      </c>
      <c r="E156" s="15">
        <f t="shared" si="7"/>
        <v>5</v>
      </c>
      <c r="F156" s="1">
        <v>260</v>
      </c>
      <c r="G156" s="10">
        <v>4.4000000000000004</v>
      </c>
      <c r="H156" s="1">
        <v>376</v>
      </c>
      <c r="I156" s="11">
        <v>192.7</v>
      </c>
      <c r="J156" s="1">
        <v>228</v>
      </c>
      <c r="K156" s="10">
        <v>2.6</v>
      </c>
      <c r="L156" s="8">
        <v>5.5</v>
      </c>
    </row>
    <row r="157" spans="1:12" ht="15" customHeight="1" x14ac:dyDescent="0.2">
      <c r="A157" s="15">
        <v>697</v>
      </c>
      <c r="B157" s="15" t="s">
        <v>13</v>
      </c>
      <c r="C157" s="15">
        <v>16</v>
      </c>
      <c r="D157" s="15" t="s">
        <v>4</v>
      </c>
      <c r="E157" s="15">
        <f t="shared" si="7"/>
        <v>6</v>
      </c>
      <c r="F157" s="1">
        <v>121</v>
      </c>
      <c r="G157" s="10">
        <v>5.36</v>
      </c>
      <c r="H157" s="1">
        <v>190</v>
      </c>
      <c r="I157" s="11">
        <v>83</v>
      </c>
      <c r="J157" s="1">
        <v>118</v>
      </c>
      <c r="K157" s="10">
        <v>1.24</v>
      </c>
      <c r="L157" s="8">
        <v>5.2</v>
      </c>
    </row>
    <row r="158" spans="1:12" ht="15" customHeight="1" x14ac:dyDescent="0.2">
      <c r="A158" s="15">
        <v>697</v>
      </c>
      <c r="B158" s="15" t="s">
        <v>13</v>
      </c>
      <c r="C158" s="15">
        <v>16</v>
      </c>
      <c r="D158" s="15" t="s">
        <v>4</v>
      </c>
      <c r="E158" s="15">
        <f t="shared" si="7"/>
        <v>7</v>
      </c>
      <c r="F158" s="1">
        <v>142</v>
      </c>
      <c r="G158" s="10">
        <v>2.4700000000000002</v>
      </c>
      <c r="H158" s="1">
        <v>178</v>
      </c>
      <c r="I158" s="11">
        <v>103.3</v>
      </c>
      <c r="J158" s="1">
        <v>134</v>
      </c>
      <c r="K158" s="10">
        <v>1.1399999999999999</v>
      </c>
      <c r="L158" s="8">
        <v>5.6</v>
      </c>
    </row>
    <row r="159" spans="1:12" ht="15" customHeight="1" x14ac:dyDescent="0.2">
      <c r="A159" s="15">
        <v>697</v>
      </c>
      <c r="B159" s="15" t="s">
        <v>13</v>
      </c>
      <c r="C159" s="15">
        <v>16</v>
      </c>
      <c r="D159" s="15" t="s">
        <v>4</v>
      </c>
      <c r="E159" s="15">
        <f t="shared" si="7"/>
        <v>8</v>
      </c>
      <c r="F159" s="1">
        <v>119</v>
      </c>
      <c r="G159" s="10">
        <v>2.11</v>
      </c>
      <c r="H159" s="1">
        <v>183</v>
      </c>
      <c r="I159" s="11">
        <v>88.7</v>
      </c>
      <c r="J159" s="1">
        <v>132</v>
      </c>
      <c r="K159" s="10">
        <v>1.1299999999999999</v>
      </c>
      <c r="L159" s="8">
        <v>5.6</v>
      </c>
    </row>
    <row r="160" spans="1:12" ht="15" customHeight="1" x14ac:dyDescent="0.2">
      <c r="A160" s="15">
        <v>697</v>
      </c>
      <c r="B160" s="15" t="s">
        <v>13</v>
      </c>
      <c r="C160" s="15">
        <v>16</v>
      </c>
      <c r="D160" s="15" t="s">
        <v>4</v>
      </c>
      <c r="E160" s="15">
        <f t="shared" si="7"/>
        <v>9</v>
      </c>
      <c r="F160" s="1">
        <v>110</v>
      </c>
      <c r="G160" s="10">
        <v>4.4000000000000004</v>
      </c>
      <c r="H160" s="1">
        <v>150</v>
      </c>
      <c r="I160" s="11">
        <v>80.2</v>
      </c>
      <c r="J160" s="1">
        <v>101</v>
      </c>
      <c r="K160" s="10">
        <v>1.1200000000000001</v>
      </c>
      <c r="L160" s="8">
        <v>5</v>
      </c>
    </row>
    <row r="161" spans="1:12" ht="15" customHeight="1" x14ac:dyDescent="0.2">
      <c r="A161" s="15">
        <v>697</v>
      </c>
      <c r="B161" s="15" t="s">
        <v>13</v>
      </c>
      <c r="C161" s="15">
        <v>16</v>
      </c>
      <c r="D161" s="15" t="s">
        <v>4</v>
      </c>
      <c r="E161" s="15">
        <f t="shared" si="7"/>
        <v>10</v>
      </c>
      <c r="F161" s="1">
        <v>148</v>
      </c>
      <c r="G161" s="10">
        <v>3.29</v>
      </c>
      <c r="H161" s="1">
        <v>184</v>
      </c>
      <c r="I161" s="11">
        <v>106.5</v>
      </c>
      <c r="J161" s="1">
        <v>112</v>
      </c>
      <c r="K161" s="10">
        <v>1.2</v>
      </c>
      <c r="L161" s="8">
        <v>5.7</v>
      </c>
    </row>
    <row r="162" spans="1:12" ht="15" customHeight="1" x14ac:dyDescent="0.2">
      <c r="A162" s="16">
        <v>697</v>
      </c>
      <c r="B162" s="16" t="s">
        <v>13</v>
      </c>
      <c r="C162" s="16">
        <v>16</v>
      </c>
      <c r="D162" s="16" t="s">
        <v>4</v>
      </c>
      <c r="E162" s="15">
        <f t="shared" si="7"/>
        <v>11</v>
      </c>
      <c r="F162" s="44">
        <v>99</v>
      </c>
      <c r="G162" s="7">
        <v>3.35</v>
      </c>
      <c r="H162" s="44">
        <v>138</v>
      </c>
      <c r="I162" s="40">
        <v>82.6</v>
      </c>
      <c r="J162" s="44">
        <v>92</v>
      </c>
      <c r="K162" s="7">
        <v>1.53</v>
      </c>
      <c r="L162" s="8">
        <v>7.1</v>
      </c>
    </row>
    <row r="163" spans="1:12" x14ac:dyDescent="0.2">
      <c r="A163" s="16">
        <v>697</v>
      </c>
      <c r="B163" s="16" t="s">
        <v>13</v>
      </c>
      <c r="C163" s="16">
        <v>16</v>
      </c>
      <c r="D163" s="16" t="s">
        <v>4</v>
      </c>
      <c r="E163" s="15">
        <f t="shared" si="7"/>
        <v>12</v>
      </c>
      <c r="F163" s="44">
        <v>128</v>
      </c>
      <c r="G163" s="7">
        <v>3.07</v>
      </c>
      <c r="H163" s="44">
        <v>139</v>
      </c>
      <c r="I163" s="40">
        <v>103.6</v>
      </c>
      <c r="J163" s="44">
        <v>152</v>
      </c>
      <c r="K163" s="7">
        <v>1.48</v>
      </c>
      <c r="L163" s="8">
        <v>7.2</v>
      </c>
    </row>
    <row r="164" spans="1:12" x14ac:dyDescent="0.2">
      <c r="A164" s="16">
        <v>697</v>
      </c>
      <c r="B164" s="16" t="s">
        <v>13</v>
      </c>
      <c r="C164" s="16">
        <v>16</v>
      </c>
      <c r="D164" s="16" t="s">
        <v>4</v>
      </c>
      <c r="E164" s="15">
        <f t="shared" si="7"/>
        <v>13</v>
      </c>
      <c r="F164" s="44">
        <v>113</v>
      </c>
      <c r="G164" s="7">
        <v>2.8</v>
      </c>
      <c r="H164" s="44">
        <v>163</v>
      </c>
      <c r="I164" s="40">
        <v>92.6</v>
      </c>
      <c r="J164" s="44">
        <v>131</v>
      </c>
      <c r="K164" s="7">
        <v>1.48</v>
      </c>
      <c r="L164" s="8">
        <v>6.8</v>
      </c>
    </row>
    <row r="165" spans="1:12" x14ac:dyDescent="0.2">
      <c r="A165" s="16">
        <v>697</v>
      </c>
      <c r="B165" s="16" t="s">
        <v>13</v>
      </c>
      <c r="C165" s="16">
        <v>16</v>
      </c>
      <c r="D165" s="16" t="s">
        <v>4</v>
      </c>
      <c r="E165" s="15">
        <f t="shared" si="7"/>
        <v>14</v>
      </c>
      <c r="F165" s="44">
        <v>101</v>
      </c>
      <c r="G165" s="7">
        <v>6.32</v>
      </c>
      <c r="H165" s="44">
        <v>170</v>
      </c>
      <c r="I165" s="40">
        <v>75.400000000000006</v>
      </c>
      <c r="J165" s="44">
        <v>144</v>
      </c>
      <c r="K165" s="7">
        <v>1.71</v>
      </c>
      <c r="L165" s="8">
        <v>6.7</v>
      </c>
    </row>
    <row r="166" spans="1:12" x14ac:dyDescent="0.2">
      <c r="A166" s="16">
        <v>697</v>
      </c>
      <c r="B166" s="16" t="s">
        <v>13</v>
      </c>
      <c r="C166" s="16">
        <v>16</v>
      </c>
      <c r="D166" s="16" t="s">
        <v>4</v>
      </c>
      <c r="E166" s="15">
        <f t="shared" si="7"/>
        <v>15</v>
      </c>
      <c r="F166" s="44">
        <v>119</v>
      </c>
      <c r="G166" s="7">
        <v>3.32</v>
      </c>
      <c r="H166" s="44">
        <v>187</v>
      </c>
      <c r="I166" s="40">
        <v>95.5</v>
      </c>
      <c r="J166" s="44">
        <v>192</v>
      </c>
      <c r="K166" s="7">
        <v>1.99</v>
      </c>
      <c r="L166" s="8">
        <v>6.8</v>
      </c>
    </row>
    <row r="167" spans="1:12" x14ac:dyDescent="0.2">
      <c r="A167" s="16">
        <v>697</v>
      </c>
      <c r="B167" s="16" t="s">
        <v>13</v>
      </c>
      <c r="C167" s="16">
        <v>16</v>
      </c>
      <c r="D167" s="16" t="s">
        <v>4</v>
      </c>
      <c r="E167" s="15">
        <f t="shared" si="7"/>
        <v>16</v>
      </c>
      <c r="F167" s="44">
        <v>107</v>
      </c>
      <c r="G167" s="7">
        <v>2.62</v>
      </c>
      <c r="H167" s="44">
        <v>169</v>
      </c>
      <c r="I167" s="40">
        <v>88.1</v>
      </c>
      <c r="J167" s="44">
        <v>166</v>
      </c>
      <c r="K167" s="7">
        <v>2.02</v>
      </c>
      <c r="L167" s="8">
        <v>6.7</v>
      </c>
    </row>
    <row r="168" spans="1:12" x14ac:dyDescent="0.2">
      <c r="A168" s="16">
        <v>697</v>
      </c>
      <c r="B168" s="16" t="s">
        <v>13</v>
      </c>
      <c r="C168" s="16">
        <v>16</v>
      </c>
      <c r="D168" s="16" t="s">
        <v>4</v>
      </c>
      <c r="E168" s="15">
        <f t="shared" si="7"/>
        <v>17</v>
      </c>
      <c r="F168" s="44">
        <v>93</v>
      </c>
      <c r="G168" s="7">
        <v>2.02</v>
      </c>
      <c r="H168" s="44">
        <v>184</v>
      </c>
      <c r="I168" s="40">
        <v>80.099999999999994</v>
      </c>
      <c r="J168" s="44">
        <v>127</v>
      </c>
      <c r="K168" s="7">
        <v>1.83</v>
      </c>
      <c r="L168" s="8">
        <v>6.8</v>
      </c>
    </row>
    <row r="169" spans="1:12" x14ac:dyDescent="0.2">
      <c r="A169" s="16">
        <v>697</v>
      </c>
      <c r="B169" s="16" t="s">
        <v>13</v>
      </c>
      <c r="C169" s="16">
        <v>16</v>
      </c>
      <c r="D169" s="16" t="s">
        <v>4</v>
      </c>
      <c r="E169" s="15">
        <f t="shared" si="7"/>
        <v>18</v>
      </c>
      <c r="F169" s="44">
        <v>139</v>
      </c>
      <c r="G169" s="7">
        <v>3.36</v>
      </c>
      <c r="H169" s="44">
        <v>196</v>
      </c>
      <c r="I169" s="40">
        <v>111.5</v>
      </c>
      <c r="J169" s="44">
        <v>174</v>
      </c>
      <c r="K169" s="7">
        <v>1.89</v>
      </c>
      <c r="L169" s="8">
        <v>6.8</v>
      </c>
    </row>
    <row r="170" spans="1:12" x14ac:dyDescent="0.2">
      <c r="A170" s="16">
        <v>697</v>
      </c>
      <c r="B170" s="16" t="s">
        <v>13</v>
      </c>
      <c r="C170" s="16">
        <v>16</v>
      </c>
      <c r="D170" s="16" t="s">
        <v>4</v>
      </c>
      <c r="E170" s="15">
        <f t="shared" si="7"/>
        <v>19</v>
      </c>
      <c r="F170" s="44">
        <v>116</v>
      </c>
      <c r="G170" s="7">
        <v>3.75</v>
      </c>
      <c r="H170" s="44">
        <v>211</v>
      </c>
      <c r="I170" s="40">
        <v>93.2</v>
      </c>
      <c r="J170" s="44">
        <v>152</v>
      </c>
      <c r="K170" s="7">
        <v>1.55</v>
      </c>
      <c r="L170" s="8">
        <v>6.9</v>
      </c>
    </row>
    <row r="171" spans="1:12" x14ac:dyDescent="0.2">
      <c r="A171" s="16">
        <v>697</v>
      </c>
      <c r="B171" s="16" t="s">
        <v>13</v>
      </c>
      <c r="C171" s="16">
        <v>16</v>
      </c>
      <c r="D171" s="16" t="s">
        <v>4</v>
      </c>
      <c r="E171" s="15">
        <f t="shared" si="7"/>
        <v>20</v>
      </c>
      <c r="F171" s="44">
        <v>93</v>
      </c>
      <c r="G171" s="7">
        <v>5.35</v>
      </c>
      <c r="H171" s="44">
        <v>168</v>
      </c>
      <c r="I171" s="40">
        <v>72</v>
      </c>
      <c r="J171" s="44">
        <v>109</v>
      </c>
      <c r="K171" s="7">
        <v>1.61</v>
      </c>
      <c r="L171" s="8">
        <v>6.6</v>
      </c>
    </row>
  </sheetData>
  <sortState ref="A2:CW346">
    <sortCondition descending="1" ref="B2:B346"/>
    <sortCondition ref="C2:C346"/>
    <sortCondition ref="D2:D34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276"/>
  <sheetViews>
    <sheetView zoomScale="80" zoomScaleNormal="80" workbookViewId="0">
      <pane ySplit="2" topLeftCell="A3" activePane="bottomLeft" state="frozen"/>
      <selection activeCell="N1" sqref="N1"/>
      <selection pane="bottomLeft"/>
    </sheetView>
  </sheetViews>
  <sheetFormatPr baseColWidth="10" defaultColWidth="9.1640625" defaultRowHeight="15" x14ac:dyDescent="0.2"/>
  <cols>
    <col min="1" max="1" width="6" style="45" bestFit="1" customWidth="1"/>
    <col min="2" max="2" width="4.1640625" style="45" bestFit="1" customWidth="1"/>
    <col min="3" max="3" width="9" style="45" bestFit="1" customWidth="1"/>
    <col min="4" max="4" width="11.1640625" style="45" bestFit="1" customWidth="1"/>
    <col min="5" max="5" width="4.5" style="45" bestFit="1" customWidth="1"/>
    <col min="6" max="6" width="7.5" style="45" bestFit="1" customWidth="1"/>
    <col min="7" max="10" width="4.5" style="45" bestFit="1" customWidth="1"/>
    <col min="11" max="11" width="5.1640625" style="45" bestFit="1" customWidth="1"/>
    <col min="12" max="13" width="4" style="45" bestFit="1" customWidth="1"/>
    <col min="14" max="16384" width="9.1640625" style="45"/>
  </cols>
  <sheetData>
    <row r="1" spans="1:17" x14ac:dyDescent="0.2">
      <c r="E1" s="64" t="s">
        <v>44</v>
      </c>
      <c r="F1" s="64"/>
      <c r="G1" s="64"/>
      <c r="H1" s="64"/>
      <c r="I1" s="64"/>
      <c r="J1" s="64"/>
      <c r="K1" s="64"/>
      <c r="L1" s="64"/>
      <c r="M1" s="64"/>
    </row>
    <row r="2" spans="1:17" x14ac:dyDescent="0.2">
      <c r="A2" s="45" t="s">
        <v>0</v>
      </c>
      <c r="B2" s="45" t="s">
        <v>1</v>
      </c>
      <c r="C2" s="45" t="s">
        <v>3</v>
      </c>
      <c r="D2" s="46" t="s">
        <v>5</v>
      </c>
      <c r="E2" s="47">
        <v>4</v>
      </c>
      <c r="F2" s="47">
        <v>6</v>
      </c>
      <c r="G2" s="47">
        <v>8</v>
      </c>
      <c r="H2" s="47">
        <v>10</v>
      </c>
      <c r="I2" s="47">
        <v>12</v>
      </c>
      <c r="J2" s="47">
        <v>14</v>
      </c>
      <c r="K2" s="47">
        <v>16</v>
      </c>
      <c r="L2" s="47">
        <v>18</v>
      </c>
      <c r="M2" s="47">
        <v>20</v>
      </c>
    </row>
    <row r="3" spans="1:17" x14ac:dyDescent="0.2">
      <c r="A3" s="45">
        <v>697</v>
      </c>
      <c r="B3" s="45" t="s">
        <v>2</v>
      </c>
      <c r="C3" s="45" t="s">
        <v>14</v>
      </c>
      <c r="D3" s="45">
        <v>1</v>
      </c>
      <c r="E3" s="38">
        <v>297</v>
      </c>
      <c r="F3" s="38">
        <v>166</v>
      </c>
      <c r="G3" s="38">
        <v>116</v>
      </c>
      <c r="H3" s="38">
        <v>257</v>
      </c>
      <c r="I3" s="38">
        <v>372</v>
      </c>
      <c r="J3" s="38">
        <v>116</v>
      </c>
      <c r="K3" s="38">
        <v>102</v>
      </c>
      <c r="Q3" s="49"/>
    </row>
    <row r="4" spans="1:17" x14ac:dyDescent="0.2">
      <c r="A4" s="45">
        <v>697</v>
      </c>
      <c r="B4" s="45" t="s">
        <v>2</v>
      </c>
      <c r="C4" s="45" t="s">
        <v>14</v>
      </c>
      <c r="D4" s="45">
        <v>2</v>
      </c>
      <c r="E4" s="38">
        <v>134</v>
      </c>
      <c r="F4" s="38">
        <v>200</v>
      </c>
      <c r="G4" s="38">
        <v>471</v>
      </c>
      <c r="H4" s="38">
        <v>383</v>
      </c>
      <c r="I4" s="38">
        <v>134</v>
      </c>
      <c r="J4" s="38">
        <v>169</v>
      </c>
      <c r="K4" s="38">
        <v>131</v>
      </c>
    </row>
    <row r="5" spans="1:17" x14ac:dyDescent="0.2">
      <c r="A5" s="45">
        <v>697</v>
      </c>
      <c r="B5" s="45" t="s">
        <v>2</v>
      </c>
      <c r="C5" s="45" t="s">
        <v>14</v>
      </c>
      <c r="D5" s="45">
        <v>3</v>
      </c>
      <c r="E5" s="38">
        <v>154</v>
      </c>
      <c r="F5" s="38">
        <v>230</v>
      </c>
      <c r="G5" s="38">
        <v>290</v>
      </c>
      <c r="H5" s="38">
        <v>217</v>
      </c>
      <c r="I5" s="38">
        <v>503</v>
      </c>
      <c r="J5" s="38">
        <v>134</v>
      </c>
      <c r="K5" s="38">
        <v>213</v>
      </c>
    </row>
    <row r="6" spans="1:17" x14ac:dyDescent="0.2">
      <c r="A6" s="45">
        <v>697</v>
      </c>
      <c r="B6" s="45" t="s">
        <v>2</v>
      </c>
      <c r="C6" s="45" t="s">
        <v>14</v>
      </c>
      <c r="D6" s="45">
        <v>4</v>
      </c>
      <c r="E6" s="38">
        <v>173</v>
      </c>
      <c r="F6" s="38">
        <v>211</v>
      </c>
      <c r="G6" s="38">
        <v>174</v>
      </c>
      <c r="H6" s="38">
        <v>440</v>
      </c>
      <c r="I6" s="38">
        <v>310</v>
      </c>
      <c r="J6" s="38">
        <v>485</v>
      </c>
      <c r="K6" s="38">
        <v>163</v>
      </c>
    </row>
    <row r="7" spans="1:17" x14ac:dyDescent="0.2">
      <c r="A7" s="45">
        <v>697</v>
      </c>
      <c r="B7" s="45" t="s">
        <v>2</v>
      </c>
      <c r="C7" s="45" t="s">
        <v>14</v>
      </c>
      <c r="D7" s="45">
        <v>5</v>
      </c>
      <c r="E7" s="38">
        <v>208</v>
      </c>
      <c r="F7" s="38">
        <v>381</v>
      </c>
      <c r="G7" s="38">
        <v>188</v>
      </c>
      <c r="H7" s="38">
        <v>404</v>
      </c>
      <c r="I7" s="38">
        <v>211</v>
      </c>
      <c r="J7" s="38">
        <v>187</v>
      </c>
      <c r="K7" s="38">
        <v>536</v>
      </c>
    </row>
    <row r="8" spans="1:17" x14ac:dyDescent="0.2">
      <c r="A8" s="45">
        <v>697</v>
      </c>
      <c r="B8" s="45" t="s">
        <v>2</v>
      </c>
      <c r="C8" s="45" t="s">
        <v>14</v>
      </c>
      <c r="D8" s="45">
        <v>6</v>
      </c>
      <c r="E8" s="38">
        <v>346</v>
      </c>
      <c r="F8" s="38">
        <v>407</v>
      </c>
      <c r="G8" s="38">
        <v>252</v>
      </c>
      <c r="H8" s="38">
        <v>407</v>
      </c>
      <c r="I8" s="38">
        <v>326</v>
      </c>
      <c r="J8" s="38">
        <v>269</v>
      </c>
      <c r="K8" s="38">
        <v>230</v>
      </c>
    </row>
    <row r="9" spans="1:17" x14ac:dyDescent="0.2">
      <c r="A9" s="45">
        <v>697</v>
      </c>
      <c r="B9" s="45" t="s">
        <v>2</v>
      </c>
      <c r="C9" s="45" t="s">
        <v>14</v>
      </c>
      <c r="D9" s="45">
        <v>7</v>
      </c>
      <c r="E9" s="38">
        <v>216</v>
      </c>
      <c r="F9" s="38">
        <v>192</v>
      </c>
      <c r="G9" s="38">
        <v>251</v>
      </c>
      <c r="H9" s="38">
        <v>264</v>
      </c>
      <c r="I9" s="38">
        <v>349</v>
      </c>
      <c r="J9" s="38">
        <v>237</v>
      </c>
      <c r="K9" s="38">
        <v>211</v>
      </c>
    </row>
    <row r="10" spans="1:17" x14ac:dyDescent="0.2">
      <c r="A10" s="45">
        <v>697</v>
      </c>
      <c r="B10" s="45" t="s">
        <v>2</v>
      </c>
      <c r="C10" s="45" t="s">
        <v>14</v>
      </c>
      <c r="D10" s="45">
        <v>8</v>
      </c>
      <c r="E10" s="38">
        <v>189</v>
      </c>
      <c r="F10" s="38">
        <v>273</v>
      </c>
      <c r="G10" s="38">
        <v>234</v>
      </c>
      <c r="H10" s="38">
        <v>308</v>
      </c>
      <c r="I10" s="38">
        <v>267</v>
      </c>
      <c r="J10" s="38">
        <v>177</v>
      </c>
      <c r="K10" s="38">
        <v>276</v>
      </c>
    </row>
    <row r="11" spans="1:17" x14ac:dyDescent="0.2">
      <c r="A11" s="45">
        <v>697</v>
      </c>
      <c r="B11" s="45" t="s">
        <v>2</v>
      </c>
      <c r="C11" s="45" t="s">
        <v>14</v>
      </c>
      <c r="D11" s="45">
        <v>9</v>
      </c>
      <c r="E11" s="38">
        <v>192</v>
      </c>
      <c r="F11" s="38">
        <v>192</v>
      </c>
      <c r="G11" s="38">
        <v>479</v>
      </c>
      <c r="H11" s="38">
        <v>241</v>
      </c>
      <c r="I11" s="38">
        <v>282</v>
      </c>
      <c r="J11" s="38">
        <v>241</v>
      </c>
      <c r="K11" s="38">
        <v>295</v>
      </c>
    </row>
    <row r="12" spans="1:17" x14ac:dyDescent="0.2">
      <c r="A12" s="45">
        <v>697</v>
      </c>
      <c r="B12" s="45" t="s">
        <v>2</v>
      </c>
      <c r="C12" s="45" t="s">
        <v>14</v>
      </c>
      <c r="D12" s="45">
        <v>10</v>
      </c>
      <c r="E12" s="38">
        <v>141</v>
      </c>
      <c r="F12" s="38">
        <v>333</v>
      </c>
      <c r="G12" s="38">
        <v>229</v>
      </c>
      <c r="H12" s="38">
        <v>243</v>
      </c>
      <c r="I12" s="38">
        <v>354</v>
      </c>
      <c r="J12" s="38">
        <v>289</v>
      </c>
      <c r="K12" s="38">
        <v>239</v>
      </c>
    </row>
    <row r="13" spans="1:17" x14ac:dyDescent="0.2">
      <c r="A13" s="45">
        <v>697</v>
      </c>
      <c r="B13" s="45" t="s">
        <v>2</v>
      </c>
      <c r="C13" s="45" t="s">
        <v>14</v>
      </c>
      <c r="D13" s="45">
        <v>11</v>
      </c>
      <c r="E13" s="38">
        <v>306</v>
      </c>
      <c r="F13" s="38">
        <v>206</v>
      </c>
      <c r="G13" s="38">
        <v>172</v>
      </c>
      <c r="H13" s="38">
        <v>345</v>
      </c>
      <c r="I13" s="38">
        <v>173</v>
      </c>
      <c r="J13" s="38">
        <v>81</v>
      </c>
      <c r="K13" s="38">
        <v>76</v>
      </c>
    </row>
    <row r="14" spans="1:17" x14ac:dyDescent="0.2">
      <c r="A14" s="45">
        <v>697</v>
      </c>
      <c r="B14" s="45" t="s">
        <v>2</v>
      </c>
      <c r="C14" s="45" t="s">
        <v>14</v>
      </c>
      <c r="D14" s="45">
        <v>12</v>
      </c>
      <c r="E14" s="38">
        <v>424</v>
      </c>
      <c r="F14" s="38">
        <v>218</v>
      </c>
      <c r="G14" s="38">
        <v>441</v>
      </c>
      <c r="H14" s="38">
        <v>353</v>
      </c>
      <c r="I14" s="38">
        <v>142</v>
      </c>
      <c r="J14" s="38">
        <v>133</v>
      </c>
      <c r="K14" s="38">
        <v>481</v>
      </c>
    </row>
    <row r="15" spans="1:17" x14ac:dyDescent="0.2">
      <c r="A15" s="45">
        <v>697</v>
      </c>
      <c r="B15" s="45" t="s">
        <v>2</v>
      </c>
      <c r="C15" s="45" t="s">
        <v>14</v>
      </c>
      <c r="D15" s="45">
        <v>13</v>
      </c>
      <c r="E15" s="38">
        <v>287</v>
      </c>
      <c r="F15" s="38">
        <v>244</v>
      </c>
      <c r="G15" s="38">
        <v>414</v>
      </c>
      <c r="H15" s="38">
        <v>193</v>
      </c>
      <c r="I15" s="38">
        <v>285</v>
      </c>
      <c r="J15" s="38">
        <v>137</v>
      </c>
      <c r="K15" s="38">
        <v>114</v>
      </c>
    </row>
    <row r="16" spans="1:17" x14ac:dyDescent="0.2">
      <c r="A16" s="45">
        <v>697</v>
      </c>
      <c r="B16" s="45" t="s">
        <v>2</v>
      </c>
      <c r="C16" s="45" t="s">
        <v>14</v>
      </c>
      <c r="D16" s="45">
        <v>14</v>
      </c>
      <c r="E16" s="38">
        <v>260</v>
      </c>
      <c r="F16" s="38">
        <v>256</v>
      </c>
      <c r="G16" s="38">
        <v>164</v>
      </c>
      <c r="H16" s="38">
        <v>600</v>
      </c>
      <c r="I16" s="38">
        <v>256</v>
      </c>
      <c r="J16" s="38">
        <v>345</v>
      </c>
      <c r="K16" s="38">
        <v>149</v>
      </c>
    </row>
    <row r="17" spans="1:11" x14ac:dyDescent="0.2">
      <c r="A17" s="45">
        <v>697</v>
      </c>
      <c r="B17" s="45" t="s">
        <v>2</v>
      </c>
      <c r="C17" s="45" t="s">
        <v>14</v>
      </c>
      <c r="D17" s="45">
        <v>15</v>
      </c>
      <c r="E17" s="38">
        <v>202</v>
      </c>
      <c r="F17" s="38">
        <v>303</v>
      </c>
      <c r="G17" s="38">
        <v>124</v>
      </c>
      <c r="H17" s="38">
        <v>321</v>
      </c>
      <c r="I17" s="38">
        <v>223</v>
      </c>
      <c r="J17" s="38">
        <v>292</v>
      </c>
      <c r="K17" s="38">
        <v>171</v>
      </c>
    </row>
    <row r="18" spans="1:11" x14ac:dyDescent="0.2">
      <c r="A18" s="45">
        <v>697</v>
      </c>
      <c r="B18" s="45" t="s">
        <v>2</v>
      </c>
      <c r="C18" s="45" t="s">
        <v>14</v>
      </c>
      <c r="D18" s="45">
        <v>16</v>
      </c>
      <c r="E18" s="38">
        <v>266</v>
      </c>
      <c r="F18" s="38">
        <v>404</v>
      </c>
      <c r="G18" s="38">
        <v>225</v>
      </c>
      <c r="H18" s="38">
        <v>164</v>
      </c>
      <c r="I18" s="38">
        <v>172</v>
      </c>
      <c r="J18" s="38">
        <v>158</v>
      </c>
      <c r="K18" s="38">
        <v>600</v>
      </c>
    </row>
    <row r="19" spans="1:11" x14ac:dyDescent="0.2">
      <c r="A19" s="45">
        <v>697</v>
      </c>
      <c r="B19" s="45" t="s">
        <v>2</v>
      </c>
      <c r="C19" s="45" t="s">
        <v>14</v>
      </c>
      <c r="D19" s="45">
        <v>17</v>
      </c>
      <c r="E19" s="38">
        <v>224</v>
      </c>
      <c r="F19" s="38">
        <v>320</v>
      </c>
      <c r="G19" s="38">
        <v>276</v>
      </c>
      <c r="H19" s="38">
        <v>223</v>
      </c>
      <c r="I19" s="38">
        <v>578</v>
      </c>
      <c r="J19" s="38">
        <v>485</v>
      </c>
      <c r="K19" s="38">
        <v>330</v>
      </c>
    </row>
    <row r="20" spans="1:11" x14ac:dyDescent="0.2">
      <c r="A20" s="45">
        <v>697</v>
      </c>
      <c r="B20" s="45" t="s">
        <v>2</v>
      </c>
      <c r="C20" s="45" t="s">
        <v>14</v>
      </c>
      <c r="D20" s="45">
        <v>18</v>
      </c>
      <c r="E20" s="38">
        <v>194</v>
      </c>
      <c r="F20" s="38">
        <v>306</v>
      </c>
      <c r="G20" s="38">
        <v>303</v>
      </c>
      <c r="H20" s="38">
        <v>527</v>
      </c>
      <c r="I20" s="38">
        <v>252</v>
      </c>
      <c r="J20" s="38">
        <v>223</v>
      </c>
      <c r="K20" s="38">
        <v>351</v>
      </c>
    </row>
    <row r="21" spans="1:11" x14ac:dyDescent="0.2">
      <c r="A21" s="45">
        <v>697</v>
      </c>
      <c r="B21" s="45" t="s">
        <v>2</v>
      </c>
      <c r="C21" s="45" t="s">
        <v>14</v>
      </c>
      <c r="D21" s="45">
        <v>19</v>
      </c>
      <c r="E21" s="38">
        <v>148</v>
      </c>
      <c r="F21" s="38">
        <v>427</v>
      </c>
      <c r="G21" s="38">
        <v>538</v>
      </c>
      <c r="H21" s="38">
        <v>303</v>
      </c>
      <c r="I21" s="38">
        <v>234</v>
      </c>
      <c r="J21" s="38">
        <v>600</v>
      </c>
      <c r="K21" s="38">
        <v>230</v>
      </c>
    </row>
    <row r="22" spans="1:11" x14ac:dyDescent="0.2">
      <c r="A22" s="45">
        <v>697</v>
      </c>
      <c r="B22" s="45" t="s">
        <v>2</v>
      </c>
      <c r="C22" s="45" t="s">
        <v>14</v>
      </c>
      <c r="D22" s="45">
        <v>20</v>
      </c>
      <c r="E22" s="38">
        <v>168</v>
      </c>
      <c r="F22" s="38">
        <v>257</v>
      </c>
      <c r="G22" s="38">
        <v>153</v>
      </c>
      <c r="H22" s="38">
        <v>460</v>
      </c>
      <c r="I22" s="38">
        <v>517</v>
      </c>
      <c r="J22" s="38">
        <v>228</v>
      </c>
      <c r="K22" s="38">
        <v>285</v>
      </c>
    </row>
    <row r="23" spans="1:11" x14ac:dyDescent="0.2">
      <c r="A23" s="45">
        <v>697</v>
      </c>
      <c r="B23" s="45" t="s">
        <v>2</v>
      </c>
      <c r="C23" s="45" t="s">
        <v>14</v>
      </c>
      <c r="D23" s="45">
        <v>21</v>
      </c>
      <c r="E23" s="38">
        <v>164</v>
      </c>
      <c r="F23" s="38">
        <v>360</v>
      </c>
      <c r="G23" s="38">
        <v>180</v>
      </c>
      <c r="H23" s="38">
        <v>223</v>
      </c>
      <c r="I23" s="38">
        <v>130</v>
      </c>
      <c r="J23" s="38">
        <v>146</v>
      </c>
      <c r="K23" s="38">
        <v>166</v>
      </c>
    </row>
    <row r="24" spans="1:11" x14ac:dyDescent="0.2">
      <c r="A24" s="45">
        <v>697</v>
      </c>
      <c r="B24" s="45" t="s">
        <v>2</v>
      </c>
      <c r="C24" s="45" t="s">
        <v>14</v>
      </c>
      <c r="D24" s="45">
        <v>22</v>
      </c>
      <c r="E24" s="38">
        <v>207</v>
      </c>
      <c r="F24" s="38">
        <v>343</v>
      </c>
      <c r="G24" s="38">
        <v>290</v>
      </c>
      <c r="H24" s="38">
        <v>538</v>
      </c>
      <c r="I24" s="38">
        <v>200</v>
      </c>
      <c r="J24" s="38">
        <v>141</v>
      </c>
      <c r="K24" s="38">
        <v>184</v>
      </c>
    </row>
    <row r="25" spans="1:11" x14ac:dyDescent="0.2">
      <c r="A25" s="45">
        <v>697</v>
      </c>
      <c r="B25" s="45" t="s">
        <v>2</v>
      </c>
      <c r="C25" s="45" t="s">
        <v>14</v>
      </c>
      <c r="D25" s="45">
        <v>23</v>
      </c>
      <c r="E25" s="38">
        <v>387</v>
      </c>
      <c r="F25" s="38">
        <v>363</v>
      </c>
      <c r="G25" s="38">
        <v>209</v>
      </c>
      <c r="H25" s="38">
        <v>265</v>
      </c>
      <c r="I25" s="38">
        <v>242</v>
      </c>
      <c r="J25" s="38">
        <v>276</v>
      </c>
      <c r="K25" s="38">
        <v>152</v>
      </c>
    </row>
    <row r="26" spans="1:11" x14ac:dyDescent="0.2">
      <c r="A26" s="45">
        <v>697</v>
      </c>
      <c r="B26" s="45" t="s">
        <v>2</v>
      </c>
      <c r="C26" s="45" t="s">
        <v>14</v>
      </c>
      <c r="D26" s="45">
        <v>24</v>
      </c>
      <c r="E26" s="38">
        <v>261</v>
      </c>
      <c r="F26" s="38">
        <v>335</v>
      </c>
      <c r="G26" s="38">
        <v>276</v>
      </c>
      <c r="H26" s="38">
        <v>349</v>
      </c>
      <c r="I26" s="38">
        <v>190</v>
      </c>
      <c r="J26" s="38">
        <v>304</v>
      </c>
      <c r="K26" s="38">
        <v>173</v>
      </c>
    </row>
    <row r="27" spans="1:11" x14ac:dyDescent="0.2">
      <c r="A27" s="45">
        <v>697</v>
      </c>
      <c r="B27" s="45" t="s">
        <v>2</v>
      </c>
      <c r="C27" s="45" t="s">
        <v>14</v>
      </c>
      <c r="D27" s="45">
        <v>25</v>
      </c>
      <c r="E27" s="38">
        <v>333</v>
      </c>
      <c r="F27" s="38">
        <v>448</v>
      </c>
      <c r="G27" s="38">
        <v>273</v>
      </c>
      <c r="H27" s="38">
        <v>233</v>
      </c>
      <c r="I27" s="38">
        <v>175</v>
      </c>
      <c r="J27" s="38">
        <v>178</v>
      </c>
      <c r="K27" s="38">
        <v>234</v>
      </c>
    </row>
    <row r="28" spans="1:11" x14ac:dyDescent="0.2">
      <c r="A28" s="45">
        <v>697</v>
      </c>
      <c r="B28" s="45" t="s">
        <v>2</v>
      </c>
      <c r="C28" s="45" t="s">
        <v>14</v>
      </c>
      <c r="D28" s="45">
        <v>26</v>
      </c>
      <c r="E28" s="38">
        <v>218</v>
      </c>
      <c r="F28" s="38">
        <v>286</v>
      </c>
      <c r="G28" s="38">
        <v>332</v>
      </c>
      <c r="H28" s="38">
        <v>234</v>
      </c>
      <c r="I28" s="38">
        <v>300</v>
      </c>
      <c r="J28" s="38">
        <v>253</v>
      </c>
      <c r="K28" s="38">
        <v>249</v>
      </c>
    </row>
    <row r="29" spans="1:11" x14ac:dyDescent="0.2">
      <c r="A29" s="45">
        <v>697</v>
      </c>
      <c r="B29" s="45" t="s">
        <v>2</v>
      </c>
      <c r="C29" s="45" t="s">
        <v>14</v>
      </c>
      <c r="D29" s="45">
        <v>27</v>
      </c>
      <c r="E29" s="38">
        <v>276</v>
      </c>
      <c r="F29" s="38">
        <v>296</v>
      </c>
      <c r="G29" s="38">
        <v>281</v>
      </c>
      <c r="H29" s="38">
        <v>369</v>
      </c>
      <c r="I29" s="38">
        <v>285</v>
      </c>
      <c r="J29" s="38">
        <v>233</v>
      </c>
      <c r="K29" s="38">
        <v>250</v>
      </c>
    </row>
    <row r="30" spans="1:11" x14ac:dyDescent="0.2">
      <c r="A30" s="45">
        <v>697</v>
      </c>
      <c r="B30" s="45" t="s">
        <v>2</v>
      </c>
      <c r="C30" s="45" t="s">
        <v>14</v>
      </c>
      <c r="D30" s="45">
        <v>28</v>
      </c>
      <c r="E30" s="38">
        <v>168</v>
      </c>
      <c r="F30" s="38">
        <v>288</v>
      </c>
      <c r="G30" s="38">
        <v>360</v>
      </c>
      <c r="H30" s="38">
        <v>361</v>
      </c>
      <c r="I30" s="38">
        <v>258</v>
      </c>
      <c r="J30" s="38">
        <v>212</v>
      </c>
      <c r="K30" s="38">
        <v>200</v>
      </c>
    </row>
    <row r="31" spans="1:11" x14ac:dyDescent="0.2">
      <c r="A31" s="45">
        <v>697</v>
      </c>
      <c r="B31" s="45" t="s">
        <v>2</v>
      </c>
      <c r="C31" s="45" t="s">
        <v>14</v>
      </c>
      <c r="D31" s="45">
        <v>29</v>
      </c>
      <c r="E31" s="38">
        <v>254</v>
      </c>
      <c r="F31" s="38">
        <v>370</v>
      </c>
      <c r="G31" s="38">
        <v>222</v>
      </c>
      <c r="H31" s="38">
        <v>458</v>
      </c>
      <c r="I31" s="38">
        <v>372</v>
      </c>
      <c r="J31" s="38">
        <v>232</v>
      </c>
      <c r="K31" s="38">
        <v>291</v>
      </c>
    </row>
    <row r="32" spans="1:11" x14ac:dyDescent="0.2">
      <c r="A32" s="45">
        <v>697</v>
      </c>
      <c r="B32" s="45" t="s">
        <v>2</v>
      </c>
      <c r="C32" s="45" t="s">
        <v>14</v>
      </c>
      <c r="D32" s="45">
        <v>30</v>
      </c>
      <c r="E32" s="38">
        <v>266</v>
      </c>
      <c r="F32" s="38">
        <v>307</v>
      </c>
      <c r="G32" s="38">
        <v>293</v>
      </c>
      <c r="H32" s="38">
        <v>416</v>
      </c>
      <c r="I32" s="38">
        <v>380</v>
      </c>
      <c r="J32" s="38">
        <v>209</v>
      </c>
      <c r="K32" s="38">
        <v>230</v>
      </c>
    </row>
    <row r="33" spans="1:13" x14ac:dyDescent="0.2">
      <c r="A33" s="45">
        <v>697</v>
      </c>
      <c r="B33" s="45" t="s">
        <v>2</v>
      </c>
      <c r="C33" s="45" t="s">
        <v>14</v>
      </c>
      <c r="D33" s="45">
        <v>31</v>
      </c>
      <c r="E33" s="38">
        <v>146</v>
      </c>
      <c r="F33" s="38">
        <v>316</v>
      </c>
      <c r="G33" s="38">
        <v>203</v>
      </c>
      <c r="H33" s="38">
        <v>163</v>
      </c>
      <c r="I33" s="38">
        <v>106</v>
      </c>
      <c r="J33" s="38">
        <v>200</v>
      </c>
      <c r="K33" s="38"/>
    </row>
    <row r="34" spans="1:13" x14ac:dyDescent="0.2">
      <c r="A34" s="45">
        <v>697</v>
      </c>
      <c r="B34" s="45" t="s">
        <v>2</v>
      </c>
      <c r="C34" s="45" t="s">
        <v>14</v>
      </c>
      <c r="D34" s="45">
        <v>32</v>
      </c>
      <c r="E34" s="38">
        <v>200</v>
      </c>
      <c r="F34" s="38">
        <v>197</v>
      </c>
      <c r="G34" s="38">
        <v>175</v>
      </c>
      <c r="H34" s="38">
        <v>314</v>
      </c>
      <c r="I34" s="38">
        <v>131</v>
      </c>
      <c r="J34" s="38">
        <v>124</v>
      </c>
      <c r="K34" s="38">
        <v>136</v>
      </c>
    </row>
    <row r="35" spans="1:13" x14ac:dyDescent="0.2">
      <c r="A35" s="45">
        <v>697</v>
      </c>
      <c r="B35" s="45" t="s">
        <v>2</v>
      </c>
      <c r="C35" s="45" t="s">
        <v>14</v>
      </c>
      <c r="D35" s="45">
        <v>33</v>
      </c>
      <c r="E35" s="38">
        <v>430</v>
      </c>
      <c r="F35" s="38">
        <v>172</v>
      </c>
      <c r="G35" s="38">
        <v>232</v>
      </c>
      <c r="H35" s="38">
        <v>331</v>
      </c>
      <c r="I35" s="38">
        <v>221</v>
      </c>
      <c r="J35" s="38">
        <v>271</v>
      </c>
      <c r="K35" s="38">
        <v>189</v>
      </c>
    </row>
    <row r="36" spans="1:13" x14ac:dyDescent="0.2">
      <c r="A36" s="45">
        <v>697</v>
      </c>
      <c r="B36" s="45" t="s">
        <v>2</v>
      </c>
      <c r="C36" s="45" t="s">
        <v>14</v>
      </c>
      <c r="D36" s="45">
        <v>34</v>
      </c>
      <c r="E36" s="38">
        <v>271</v>
      </c>
      <c r="F36" s="38">
        <v>203</v>
      </c>
      <c r="G36" s="38">
        <v>341</v>
      </c>
      <c r="H36" s="38">
        <v>244</v>
      </c>
      <c r="I36" s="38">
        <v>173</v>
      </c>
      <c r="J36" s="38">
        <v>155</v>
      </c>
      <c r="K36" s="38">
        <v>145</v>
      </c>
    </row>
    <row r="37" spans="1:13" x14ac:dyDescent="0.2">
      <c r="A37" s="45">
        <v>697</v>
      </c>
      <c r="B37" s="45" t="s">
        <v>2</v>
      </c>
      <c r="C37" s="45" t="s">
        <v>14</v>
      </c>
      <c r="D37" s="45">
        <v>35</v>
      </c>
      <c r="E37" s="38">
        <v>236</v>
      </c>
      <c r="F37" s="38">
        <v>370</v>
      </c>
      <c r="G37" s="38">
        <v>347</v>
      </c>
      <c r="H37" s="38">
        <v>387</v>
      </c>
      <c r="I37" s="38">
        <v>224</v>
      </c>
      <c r="J37" s="38">
        <v>185</v>
      </c>
      <c r="K37" s="38">
        <v>181</v>
      </c>
    </row>
    <row r="38" spans="1:13" x14ac:dyDescent="0.2">
      <c r="A38" s="45">
        <v>697</v>
      </c>
      <c r="B38" s="45" t="s">
        <v>2</v>
      </c>
      <c r="C38" s="45" t="s">
        <v>14</v>
      </c>
      <c r="D38" s="45">
        <v>36</v>
      </c>
      <c r="E38" s="38">
        <v>160</v>
      </c>
      <c r="F38" s="38">
        <v>537</v>
      </c>
      <c r="G38" s="38">
        <v>365</v>
      </c>
      <c r="H38" s="38">
        <v>337</v>
      </c>
      <c r="I38" s="38">
        <v>205</v>
      </c>
      <c r="J38" s="38">
        <v>150</v>
      </c>
      <c r="K38" s="38">
        <v>277</v>
      </c>
    </row>
    <row r="39" spans="1:13" x14ac:dyDescent="0.2">
      <c r="A39" s="45">
        <v>697</v>
      </c>
      <c r="B39" s="45" t="s">
        <v>2</v>
      </c>
      <c r="C39" s="45" t="s">
        <v>14</v>
      </c>
      <c r="D39" s="45">
        <v>37</v>
      </c>
      <c r="E39" s="38">
        <v>236</v>
      </c>
      <c r="F39" s="38">
        <v>280</v>
      </c>
      <c r="G39" s="38">
        <v>374</v>
      </c>
      <c r="H39" s="38">
        <v>287</v>
      </c>
      <c r="I39" s="38">
        <v>235</v>
      </c>
      <c r="J39" s="38">
        <v>252</v>
      </c>
      <c r="K39" s="38">
        <v>249</v>
      </c>
    </row>
    <row r="40" spans="1:13" x14ac:dyDescent="0.2">
      <c r="A40" s="45">
        <v>697</v>
      </c>
      <c r="B40" s="45" t="s">
        <v>2</v>
      </c>
      <c r="C40" s="45" t="s">
        <v>14</v>
      </c>
      <c r="D40" s="45">
        <v>38</v>
      </c>
      <c r="E40" s="38">
        <v>305</v>
      </c>
      <c r="F40" s="38">
        <v>270</v>
      </c>
      <c r="G40" s="38">
        <v>213</v>
      </c>
      <c r="H40" s="38">
        <v>293</v>
      </c>
      <c r="I40" s="38">
        <v>273</v>
      </c>
      <c r="J40" s="38">
        <v>207</v>
      </c>
      <c r="K40" s="38">
        <v>262</v>
      </c>
    </row>
    <row r="41" spans="1:13" x14ac:dyDescent="0.2">
      <c r="A41" s="45">
        <v>697</v>
      </c>
      <c r="B41" s="45" t="s">
        <v>2</v>
      </c>
      <c r="C41" s="45" t="s">
        <v>14</v>
      </c>
      <c r="D41" s="45">
        <v>39</v>
      </c>
      <c r="E41" s="38">
        <v>101</v>
      </c>
      <c r="F41" s="38">
        <v>282</v>
      </c>
      <c r="G41" s="38">
        <v>260</v>
      </c>
      <c r="H41" s="38">
        <v>449</v>
      </c>
      <c r="I41" s="38">
        <v>470</v>
      </c>
      <c r="J41" s="38">
        <v>223</v>
      </c>
      <c r="K41" s="38">
        <v>220</v>
      </c>
    </row>
    <row r="42" spans="1:13" x14ac:dyDescent="0.2">
      <c r="A42" s="45">
        <v>697</v>
      </c>
      <c r="B42" s="45" t="s">
        <v>2</v>
      </c>
      <c r="C42" s="45" t="s">
        <v>14</v>
      </c>
      <c r="D42" s="45">
        <v>40</v>
      </c>
      <c r="E42" s="38">
        <v>333</v>
      </c>
      <c r="F42" s="38">
        <v>308</v>
      </c>
      <c r="G42" s="38">
        <v>377</v>
      </c>
      <c r="H42" s="38">
        <v>511</v>
      </c>
      <c r="I42" s="38">
        <v>319</v>
      </c>
      <c r="J42" s="38">
        <v>225</v>
      </c>
      <c r="K42" s="38">
        <v>212</v>
      </c>
    </row>
    <row r="43" spans="1:13" x14ac:dyDescent="0.2">
      <c r="A43" s="45">
        <v>697</v>
      </c>
      <c r="B43" s="45" t="s">
        <v>2</v>
      </c>
      <c r="C43" s="45" t="s">
        <v>14</v>
      </c>
      <c r="D43" s="45">
        <v>41</v>
      </c>
      <c r="E43" s="38"/>
      <c r="F43" s="38"/>
      <c r="G43" s="38">
        <v>215</v>
      </c>
      <c r="H43" s="38">
        <v>121</v>
      </c>
      <c r="I43" s="38">
        <v>117</v>
      </c>
      <c r="J43" s="38">
        <v>144</v>
      </c>
      <c r="K43" s="38">
        <v>136</v>
      </c>
      <c r="L43" s="38">
        <v>147</v>
      </c>
      <c r="M43" s="38">
        <v>147</v>
      </c>
    </row>
    <row r="44" spans="1:13" x14ac:dyDescent="0.2">
      <c r="A44" s="45">
        <v>697</v>
      </c>
      <c r="B44" s="45" t="s">
        <v>2</v>
      </c>
      <c r="C44" s="45" t="s">
        <v>14</v>
      </c>
      <c r="D44" s="45">
        <v>42</v>
      </c>
      <c r="E44" s="38"/>
      <c r="F44" s="38"/>
      <c r="G44" s="38">
        <v>269</v>
      </c>
      <c r="H44" s="38">
        <v>177</v>
      </c>
      <c r="I44" s="38">
        <v>129</v>
      </c>
      <c r="J44" s="38">
        <v>192</v>
      </c>
      <c r="K44" s="38">
        <v>204</v>
      </c>
      <c r="L44" s="38">
        <v>169</v>
      </c>
      <c r="M44" s="38">
        <v>101</v>
      </c>
    </row>
    <row r="45" spans="1:13" x14ac:dyDescent="0.2">
      <c r="A45" s="45">
        <v>697</v>
      </c>
      <c r="B45" s="45" t="s">
        <v>2</v>
      </c>
      <c r="C45" s="45" t="s">
        <v>14</v>
      </c>
      <c r="D45" s="45">
        <v>43</v>
      </c>
      <c r="E45" s="38"/>
      <c r="F45" s="38"/>
      <c r="G45" s="38">
        <v>262</v>
      </c>
      <c r="H45" s="38">
        <v>156</v>
      </c>
      <c r="I45" s="38">
        <v>138</v>
      </c>
      <c r="J45" s="38">
        <v>194</v>
      </c>
      <c r="K45" s="38">
        <v>138</v>
      </c>
      <c r="L45" s="38">
        <v>169</v>
      </c>
      <c r="M45" s="38">
        <v>138</v>
      </c>
    </row>
    <row r="46" spans="1:13" x14ac:dyDescent="0.2">
      <c r="A46" s="45">
        <v>697</v>
      </c>
      <c r="B46" s="45" t="s">
        <v>2</v>
      </c>
      <c r="C46" s="45" t="s">
        <v>14</v>
      </c>
      <c r="D46" s="45">
        <v>44</v>
      </c>
      <c r="E46" s="38"/>
      <c r="F46" s="38"/>
      <c r="G46" s="38">
        <v>406</v>
      </c>
      <c r="H46" s="38">
        <v>212</v>
      </c>
      <c r="I46" s="38">
        <v>163</v>
      </c>
      <c r="J46" s="38">
        <v>221</v>
      </c>
      <c r="K46" s="38">
        <v>257</v>
      </c>
      <c r="L46" s="38">
        <v>182</v>
      </c>
      <c r="M46" s="38">
        <v>188</v>
      </c>
    </row>
    <row r="47" spans="1:13" x14ac:dyDescent="0.2">
      <c r="A47" s="45">
        <v>697</v>
      </c>
      <c r="B47" s="45" t="s">
        <v>2</v>
      </c>
      <c r="C47" s="45" t="s">
        <v>14</v>
      </c>
      <c r="D47" s="45">
        <v>45</v>
      </c>
      <c r="E47" s="38"/>
      <c r="F47" s="38"/>
      <c r="G47" s="38">
        <v>249</v>
      </c>
      <c r="H47" s="38">
        <v>170</v>
      </c>
      <c r="I47" s="38">
        <v>174</v>
      </c>
      <c r="J47" s="38">
        <v>253</v>
      </c>
      <c r="K47" s="38">
        <v>311</v>
      </c>
      <c r="L47" s="38">
        <v>180</v>
      </c>
      <c r="M47" s="38">
        <v>148</v>
      </c>
    </row>
    <row r="48" spans="1:13" x14ac:dyDescent="0.2">
      <c r="A48" s="45">
        <v>697</v>
      </c>
      <c r="B48" s="45" t="s">
        <v>2</v>
      </c>
      <c r="C48" s="45" t="s">
        <v>14</v>
      </c>
      <c r="D48" s="45">
        <v>46</v>
      </c>
      <c r="E48" s="38"/>
      <c r="F48" s="38"/>
      <c r="G48" s="38">
        <v>353</v>
      </c>
      <c r="H48" s="38">
        <v>267</v>
      </c>
      <c r="I48" s="38">
        <v>245</v>
      </c>
      <c r="J48" s="38">
        <v>195</v>
      </c>
      <c r="K48" s="38">
        <v>343</v>
      </c>
      <c r="L48" s="38">
        <v>202</v>
      </c>
      <c r="M48" s="38">
        <v>158</v>
      </c>
    </row>
    <row r="49" spans="1:13" x14ac:dyDescent="0.2">
      <c r="A49" s="45">
        <v>697</v>
      </c>
      <c r="B49" s="45" t="s">
        <v>2</v>
      </c>
      <c r="C49" s="45" t="s">
        <v>14</v>
      </c>
      <c r="D49" s="45">
        <v>47</v>
      </c>
      <c r="E49" s="38"/>
      <c r="F49" s="38"/>
      <c r="G49" s="38">
        <v>369</v>
      </c>
      <c r="H49" s="38">
        <v>198</v>
      </c>
      <c r="I49" s="38">
        <v>229</v>
      </c>
      <c r="J49" s="38">
        <v>360</v>
      </c>
      <c r="K49" s="38">
        <v>271</v>
      </c>
      <c r="L49" s="38">
        <v>158</v>
      </c>
      <c r="M49" s="38">
        <v>156</v>
      </c>
    </row>
    <row r="50" spans="1:13" x14ac:dyDescent="0.2">
      <c r="A50" s="45">
        <v>697</v>
      </c>
      <c r="B50" s="45" t="s">
        <v>2</v>
      </c>
      <c r="C50" s="45" t="s">
        <v>14</v>
      </c>
      <c r="D50" s="45">
        <v>48</v>
      </c>
      <c r="E50" s="38"/>
      <c r="F50" s="38"/>
      <c r="G50" s="38">
        <v>289</v>
      </c>
      <c r="H50" s="38">
        <v>238</v>
      </c>
      <c r="I50" s="38">
        <v>180</v>
      </c>
      <c r="J50" s="38">
        <v>197</v>
      </c>
      <c r="K50" s="38">
        <v>303</v>
      </c>
      <c r="L50" s="38">
        <v>298</v>
      </c>
      <c r="M50" s="38">
        <v>169</v>
      </c>
    </row>
    <row r="51" spans="1:13" x14ac:dyDescent="0.2">
      <c r="A51" s="45">
        <v>697</v>
      </c>
      <c r="B51" s="45" t="s">
        <v>2</v>
      </c>
      <c r="C51" s="45" t="s">
        <v>14</v>
      </c>
      <c r="D51" s="45">
        <v>49</v>
      </c>
      <c r="E51" s="38"/>
      <c r="F51" s="38"/>
      <c r="G51" s="38">
        <v>321</v>
      </c>
      <c r="H51" s="38">
        <v>275</v>
      </c>
      <c r="I51" s="38">
        <v>254</v>
      </c>
      <c r="J51" s="38">
        <v>367</v>
      </c>
      <c r="K51" s="38">
        <v>221</v>
      </c>
      <c r="L51" s="38">
        <v>230</v>
      </c>
      <c r="M51" s="38">
        <v>165</v>
      </c>
    </row>
    <row r="52" spans="1:13" x14ac:dyDescent="0.2">
      <c r="A52" s="45">
        <v>697</v>
      </c>
      <c r="B52" s="45" t="s">
        <v>2</v>
      </c>
      <c r="C52" s="45" t="s">
        <v>14</v>
      </c>
      <c r="D52" s="45">
        <v>50</v>
      </c>
      <c r="E52" s="38"/>
      <c r="F52" s="38"/>
      <c r="G52" s="38">
        <v>425</v>
      </c>
      <c r="H52" s="38">
        <v>307</v>
      </c>
      <c r="I52" s="38">
        <v>226</v>
      </c>
      <c r="J52" s="38">
        <v>305</v>
      </c>
      <c r="K52" s="38">
        <v>260</v>
      </c>
      <c r="L52" s="38">
        <v>256</v>
      </c>
      <c r="M52" s="38">
        <v>163</v>
      </c>
    </row>
    <row r="53" spans="1:13" ht="15.75" customHeight="1" x14ac:dyDescent="0.2">
      <c r="A53" s="45">
        <v>697</v>
      </c>
      <c r="B53" s="45" t="s">
        <v>2</v>
      </c>
      <c r="C53" s="45" t="s">
        <v>14</v>
      </c>
      <c r="D53" s="45">
        <v>51</v>
      </c>
      <c r="E53" s="50">
        <v>291</v>
      </c>
      <c r="F53" s="50">
        <v>223</v>
      </c>
      <c r="G53" s="50">
        <v>248</v>
      </c>
      <c r="H53" s="50">
        <v>163</v>
      </c>
      <c r="I53" s="50">
        <v>185</v>
      </c>
      <c r="J53" s="50">
        <v>191</v>
      </c>
      <c r="K53" s="50"/>
      <c r="L53" s="50">
        <v>242</v>
      </c>
      <c r="M53" s="50">
        <v>138</v>
      </c>
    </row>
    <row r="54" spans="1:13" x14ac:dyDescent="0.2">
      <c r="A54" s="45">
        <v>697</v>
      </c>
      <c r="B54" s="45" t="s">
        <v>2</v>
      </c>
      <c r="C54" s="45" t="s">
        <v>14</v>
      </c>
      <c r="D54" s="45">
        <v>52</v>
      </c>
      <c r="E54" s="50">
        <v>371</v>
      </c>
      <c r="F54" s="50">
        <v>165</v>
      </c>
      <c r="G54" s="50">
        <v>241</v>
      </c>
      <c r="H54" s="50">
        <v>259</v>
      </c>
      <c r="I54" s="50">
        <v>234</v>
      </c>
      <c r="J54" s="50">
        <v>123</v>
      </c>
      <c r="K54" s="50"/>
      <c r="L54" s="50">
        <v>116</v>
      </c>
      <c r="M54" s="50">
        <v>104</v>
      </c>
    </row>
    <row r="55" spans="1:13" x14ac:dyDescent="0.2">
      <c r="A55" s="45">
        <v>697</v>
      </c>
      <c r="B55" s="45" t="s">
        <v>2</v>
      </c>
      <c r="C55" s="45" t="s">
        <v>14</v>
      </c>
      <c r="D55" s="45">
        <v>53</v>
      </c>
      <c r="E55" s="50">
        <v>294</v>
      </c>
      <c r="F55" s="50">
        <v>273</v>
      </c>
      <c r="G55" s="50">
        <v>295</v>
      </c>
      <c r="H55" s="50">
        <v>286</v>
      </c>
      <c r="I55" s="50">
        <v>173</v>
      </c>
      <c r="J55" s="50">
        <v>256</v>
      </c>
      <c r="K55" s="50"/>
      <c r="L55" s="50">
        <v>132</v>
      </c>
      <c r="M55" s="50">
        <v>148</v>
      </c>
    </row>
    <row r="56" spans="1:13" x14ac:dyDescent="0.2">
      <c r="A56" s="45">
        <v>697</v>
      </c>
      <c r="B56" s="45" t="s">
        <v>2</v>
      </c>
      <c r="C56" s="45" t="s">
        <v>14</v>
      </c>
      <c r="D56" s="45">
        <v>54</v>
      </c>
      <c r="E56" s="50">
        <v>225</v>
      </c>
      <c r="F56" s="50">
        <v>321</v>
      </c>
      <c r="G56" s="50">
        <v>185</v>
      </c>
      <c r="H56" s="50">
        <v>263</v>
      </c>
      <c r="I56" s="50">
        <v>170</v>
      </c>
      <c r="J56" s="50">
        <v>199</v>
      </c>
      <c r="K56" s="50"/>
      <c r="L56" s="50">
        <v>176</v>
      </c>
      <c r="M56" s="50">
        <v>140</v>
      </c>
    </row>
    <row r="57" spans="1:13" x14ac:dyDescent="0.2">
      <c r="A57" s="45">
        <v>697</v>
      </c>
      <c r="B57" s="45" t="s">
        <v>2</v>
      </c>
      <c r="C57" s="45" t="s">
        <v>14</v>
      </c>
      <c r="D57" s="45">
        <v>55</v>
      </c>
      <c r="E57" s="50">
        <v>170</v>
      </c>
      <c r="F57" s="50">
        <v>267</v>
      </c>
      <c r="G57" s="50">
        <v>313</v>
      </c>
      <c r="H57" s="50">
        <v>204</v>
      </c>
      <c r="I57" s="50">
        <v>251</v>
      </c>
      <c r="J57" s="50">
        <v>156</v>
      </c>
      <c r="K57" s="50"/>
      <c r="L57" s="50"/>
      <c r="M57" s="50"/>
    </row>
    <row r="58" spans="1:13" x14ac:dyDescent="0.2">
      <c r="A58" s="45">
        <v>697</v>
      </c>
      <c r="B58" s="45" t="s">
        <v>2</v>
      </c>
      <c r="C58" s="45" t="s">
        <v>14</v>
      </c>
      <c r="D58" s="45">
        <v>56</v>
      </c>
      <c r="E58" s="50">
        <v>278</v>
      </c>
      <c r="F58" s="50">
        <v>187</v>
      </c>
      <c r="G58" s="50">
        <v>361</v>
      </c>
      <c r="H58" s="50">
        <v>141</v>
      </c>
      <c r="I58" s="50">
        <v>271</v>
      </c>
      <c r="J58" s="50">
        <v>236</v>
      </c>
      <c r="K58" s="50"/>
      <c r="L58" s="50">
        <v>251</v>
      </c>
      <c r="M58" s="50">
        <v>172</v>
      </c>
    </row>
    <row r="59" spans="1:13" x14ac:dyDescent="0.2">
      <c r="A59" s="45">
        <v>697</v>
      </c>
      <c r="B59" s="45" t="s">
        <v>2</v>
      </c>
      <c r="C59" s="45" t="s">
        <v>14</v>
      </c>
      <c r="D59" s="45">
        <v>57</v>
      </c>
      <c r="E59" s="50">
        <v>274</v>
      </c>
      <c r="F59" s="50">
        <v>167</v>
      </c>
      <c r="G59" s="50">
        <v>462</v>
      </c>
      <c r="H59" s="50">
        <v>600</v>
      </c>
      <c r="I59" s="50">
        <v>560</v>
      </c>
      <c r="J59" s="50">
        <v>341</v>
      </c>
      <c r="K59" s="50"/>
      <c r="L59" s="50"/>
      <c r="M59" s="50"/>
    </row>
    <row r="60" spans="1:13" x14ac:dyDescent="0.2">
      <c r="A60" s="45">
        <v>697</v>
      </c>
      <c r="B60" s="45" t="s">
        <v>2</v>
      </c>
      <c r="C60" s="45" t="s">
        <v>14</v>
      </c>
      <c r="D60" s="45">
        <v>58</v>
      </c>
      <c r="E60" s="50">
        <v>122</v>
      </c>
      <c r="F60" s="50">
        <v>200</v>
      </c>
      <c r="G60" s="50">
        <v>223</v>
      </c>
      <c r="H60" s="50">
        <v>227</v>
      </c>
      <c r="I60" s="50">
        <v>191</v>
      </c>
      <c r="J60" s="50">
        <v>285</v>
      </c>
      <c r="K60" s="50"/>
      <c r="L60" s="50">
        <v>256</v>
      </c>
      <c r="M60" s="50">
        <v>201</v>
      </c>
    </row>
    <row r="61" spans="1:13" x14ac:dyDescent="0.2">
      <c r="A61" s="45">
        <v>697</v>
      </c>
      <c r="B61" s="45" t="s">
        <v>2</v>
      </c>
      <c r="C61" s="45" t="s">
        <v>14</v>
      </c>
      <c r="D61" s="45">
        <v>59</v>
      </c>
      <c r="E61" s="50">
        <v>290</v>
      </c>
      <c r="F61" s="50">
        <v>242</v>
      </c>
      <c r="G61" s="50">
        <v>304</v>
      </c>
      <c r="H61" s="50"/>
      <c r="I61" s="50"/>
      <c r="J61" s="50"/>
      <c r="K61" s="50"/>
      <c r="L61" s="50"/>
      <c r="M61" s="50"/>
    </row>
    <row r="62" spans="1:13" x14ac:dyDescent="0.2">
      <c r="A62" s="45">
        <v>697</v>
      </c>
      <c r="B62" s="45" t="s">
        <v>2</v>
      </c>
      <c r="C62" s="45" t="s">
        <v>14</v>
      </c>
      <c r="D62" s="45">
        <v>60</v>
      </c>
      <c r="E62" s="50">
        <v>354</v>
      </c>
      <c r="F62" s="50">
        <v>251</v>
      </c>
      <c r="G62" s="50">
        <v>453</v>
      </c>
      <c r="H62" s="37">
        <v>597</v>
      </c>
      <c r="I62" s="50">
        <v>438</v>
      </c>
      <c r="J62" s="50">
        <v>518</v>
      </c>
      <c r="K62" s="50"/>
      <c r="L62" s="50"/>
      <c r="M62" s="50"/>
    </row>
    <row r="63" spans="1:13" ht="15" customHeight="1" x14ac:dyDescent="0.2">
      <c r="A63" s="45">
        <v>697</v>
      </c>
      <c r="B63" s="45" t="s">
        <v>2</v>
      </c>
      <c r="C63" s="45" t="s">
        <v>14</v>
      </c>
      <c r="D63" s="45">
        <v>61</v>
      </c>
      <c r="E63" s="50">
        <v>222</v>
      </c>
      <c r="F63" s="50">
        <v>461</v>
      </c>
      <c r="G63" s="50">
        <v>346</v>
      </c>
      <c r="H63" s="50">
        <v>529</v>
      </c>
      <c r="I63" s="50">
        <v>411</v>
      </c>
      <c r="J63" s="50">
        <v>481</v>
      </c>
      <c r="K63" s="50">
        <v>564</v>
      </c>
      <c r="L63" s="50">
        <v>518</v>
      </c>
      <c r="M63" s="50">
        <v>366</v>
      </c>
    </row>
    <row r="64" spans="1:13" x14ac:dyDescent="0.2">
      <c r="A64" s="45">
        <v>697</v>
      </c>
      <c r="B64" s="45" t="s">
        <v>2</v>
      </c>
      <c r="C64" s="45" t="s">
        <v>14</v>
      </c>
      <c r="D64" s="45">
        <v>62</v>
      </c>
      <c r="E64" s="50">
        <v>253</v>
      </c>
      <c r="F64" s="50">
        <v>236</v>
      </c>
      <c r="G64" s="50">
        <v>271</v>
      </c>
      <c r="H64" s="50">
        <v>256</v>
      </c>
      <c r="I64" s="50">
        <v>334</v>
      </c>
      <c r="J64" s="50">
        <v>183</v>
      </c>
      <c r="K64" s="50">
        <v>271</v>
      </c>
      <c r="L64" s="50">
        <v>199</v>
      </c>
      <c r="M64" s="50">
        <v>182</v>
      </c>
    </row>
    <row r="65" spans="1:13" x14ac:dyDescent="0.2">
      <c r="A65" s="45">
        <v>697</v>
      </c>
      <c r="B65" s="45" t="s">
        <v>2</v>
      </c>
      <c r="C65" s="45" t="s">
        <v>14</v>
      </c>
      <c r="D65" s="45">
        <v>63</v>
      </c>
      <c r="E65" s="50">
        <v>127</v>
      </c>
      <c r="F65" s="50">
        <v>256</v>
      </c>
      <c r="G65" s="50">
        <v>398</v>
      </c>
      <c r="H65" s="50">
        <v>335</v>
      </c>
      <c r="I65" s="50">
        <v>467</v>
      </c>
      <c r="J65" s="50">
        <v>290</v>
      </c>
      <c r="K65" s="50">
        <v>569</v>
      </c>
      <c r="L65" s="50">
        <v>418</v>
      </c>
      <c r="M65" s="50">
        <v>516</v>
      </c>
    </row>
    <row r="66" spans="1:13" x14ac:dyDescent="0.2">
      <c r="A66" s="45">
        <v>697</v>
      </c>
      <c r="B66" s="45" t="s">
        <v>2</v>
      </c>
      <c r="C66" s="45" t="s">
        <v>14</v>
      </c>
      <c r="D66" s="45">
        <v>64</v>
      </c>
      <c r="E66" s="50">
        <v>168</v>
      </c>
      <c r="F66" s="50">
        <v>195</v>
      </c>
      <c r="G66" s="50">
        <v>336</v>
      </c>
      <c r="H66" s="50">
        <v>268</v>
      </c>
      <c r="I66" s="50">
        <v>209</v>
      </c>
      <c r="J66" s="50">
        <v>160</v>
      </c>
      <c r="K66" s="50">
        <v>177</v>
      </c>
      <c r="L66" s="50">
        <v>241</v>
      </c>
      <c r="M66" s="50">
        <v>191</v>
      </c>
    </row>
    <row r="67" spans="1:13" x14ac:dyDescent="0.2">
      <c r="A67" s="45">
        <v>697</v>
      </c>
      <c r="B67" s="45" t="s">
        <v>2</v>
      </c>
      <c r="C67" s="45" t="s">
        <v>14</v>
      </c>
      <c r="D67" s="45">
        <v>65</v>
      </c>
      <c r="E67" s="50">
        <v>176</v>
      </c>
      <c r="F67" s="50">
        <v>277</v>
      </c>
      <c r="G67" s="50">
        <v>272</v>
      </c>
      <c r="H67" s="50">
        <v>315</v>
      </c>
      <c r="I67" s="50">
        <v>160</v>
      </c>
      <c r="J67" s="50">
        <v>198</v>
      </c>
      <c r="K67" s="50">
        <v>253</v>
      </c>
      <c r="L67" s="50">
        <v>224</v>
      </c>
      <c r="M67" s="50">
        <v>129</v>
      </c>
    </row>
    <row r="68" spans="1:13" x14ac:dyDescent="0.2">
      <c r="A68" s="45">
        <v>697</v>
      </c>
      <c r="B68" s="45" t="s">
        <v>2</v>
      </c>
      <c r="C68" s="45" t="s">
        <v>14</v>
      </c>
      <c r="D68" s="45">
        <v>66</v>
      </c>
      <c r="E68" s="50">
        <v>309</v>
      </c>
      <c r="F68" s="50">
        <v>219</v>
      </c>
      <c r="G68" s="50">
        <v>220</v>
      </c>
      <c r="H68" s="50">
        <v>287</v>
      </c>
      <c r="I68" s="50">
        <v>246</v>
      </c>
      <c r="J68" s="50">
        <v>287</v>
      </c>
      <c r="K68" s="50">
        <v>383</v>
      </c>
      <c r="L68" s="50">
        <v>177</v>
      </c>
      <c r="M68" s="50">
        <v>201</v>
      </c>
    </row>
    <row r="69" spans="1:13" x14ac:dyDescent="0.2">
      <c r="A69" s="45">
        <v>697</v>
      </c>
      <c r="B69" s="45" t="s">
        <v>2</v>
      </c>
      <c r="C69" s="45" t="s">
        <v>14</v>
      </c>
      <c r="D69" s="45">
        <v>67</v>
      </c>
      <c r="E69" s="50">
        <v>190</v>
      </c>
      <c r="F69" s="50">
        <v>279</v>
      </c>
      <c r="G69" s="50">
        <v>317</v>
      </c>
      <c r="H69" s="50">
        <v>127</v>
      </c>
      <c r="I69" s="50"/>
      <c r="J69" s="50"/>
      <c r="K69" s="50"/>
      <c r="L69" s="50"/>
      <c r="M69" s="50"/>
    </row>
    <row r="70" spans="1:13" x14ac:dyDescent="0.2">
      <c r="A70" s="45">
        <v>697</v>
      </c>
      <c r="B70" s="45" t="s">
        <v>2</v>
      </c>
      <c r="C70" s="45" t="s">
        <v>14</v>
      </c>
      <c r="D70" s="45">
        <v>68</v>
      </c>
      <c r="E70" s="50">
        <v>445</v>
      </c>
      <c r="F70" s="50">
        <v>160</v>
      </c>
      <c r="G70" s="50">
        <v>165</v>
      </c>
      <c r="H70" s="50" t="s">
        <v>39</v>
      </c>
      <c r="I70" s="50"/>
      <c r="J70" s="50"/>
      <c r="K70" s="50"/>
      <c r="L70" s="50"/>
      <c r="M70" s="50"/>
    </row>
    <row r="71" spans="1:13" x14ac:dyDescent="0.2">
      <c r="A71" s="45">
        <v>697</v>
      </c>
      <c r="B71" s="45" t="s">
        <v>2</v>
      </c>
      <c r="C71" s="45" t="s">
        <v>14</v>
      </c>
      <c r="D71" s="45">
        <v>69</v>
      </c>
      <c r="E71" s="50">
        <v>181</v>
      </c>
      <c r="F71" s="50">
        <v>150</v>
      </c>
      <c r="G71" s="50">
        <v>165</v>
      </c>
      <c r="H71" s="50">
        <v>318</v>
      </c>
      <c r="I71" s="50">
        <v>252</v>
      </c>
      <c r="J71" s="50">
        <v>144</v>
      </c>
      <c r="K71" s="50"/>
      <c r="L71" s="50"/>
      <c r="M71" s="50"/>
    </row>
    <row r="72" spans="1:13" x14ac:dyDescent="0.2">
      <c r="A72" s="45">
        <v>697</v>
      </c>
      <c r="B72" s="45" t="s">
        <v>2</v>
      </c>
      <c r="C72" s="45" t="s">
        <v>14</v>
      </c>
      <c r="D72" s="45">
        <v>70</v>
      </c>
      <c r="E72" s="50">
        <v>369</v>
      </c>
      <c r="F72" s="50">
        <v>137</v>
      </c>
      <c r="G72" s="50">
        <v>245</v>
      </c>
      <c r="H72" s="50">
        <v>343</v>
      </c>
      <c r="I72" s="50">
        <v>265</v>
      </c>
      <c r="J72" s="50">
        <v>234</v>
      </c>
      <c r="K72" s="50">
        <v>194</v>
      </c>
      <c r="L72" s="50">
        <v>181</v>
      </c>
      <c r="M72" s="50">
        <v>214</v>
      </c>
    </row>
    <row r="73" spans="1:13" ht="15" customHeight="1" x14ac:dyDescent="0.2">
      <c r="A73" s="45">
        <v>697</v>
      </c>
      <c r="B73" s="45" t="s">
        <v>2</v>
      </c>
      <c r="C73" s="45" t="s">
        <v>14</v>
      </c>
      <c r="D73" s="45">
        <v>71</v>
      </c>
      <c r="E73" s="50">
        <v>169</v>
      </c>
      <c r="F73" s="50">
        <v>272</v>
      </c>
      <c r="G73" s="50">
        <v>236</v>
      </c>
      <c r="H73" s="50">
        <v>271</v>
      </c>
      <c r="I73" s="50">
        <v>190</v>
      </c>
      <c r="J73" s="50">
        <v>122</v>
      </c>
      <c r="K73" s="50"/>
      <c r="L73" s="50"/>
      <c r="M73" s="50"/>
    </row>
    <row r="74" spans="1:13" x14ac:dyDescent="0.2">
      <c r="A74" s="45">
        <v>697</v>
      </c>
      <c r="B74" s="45" t="s">
        <v>2</v>
      </c>
      <c r="C74" s="45" t="s">
        <v>14</v>
      </c>
      <c r="D74" s="45">
        <v>72</v>
      </c>
      <c r="E74" s="50">
        <v>180</v>
      </c>
      <c r="F74" s="50">
        <v>333</v>
      </c>
      <c r="G74" s="50">
        <v>348</v>
      </c>
      <c r="H74" s="50">
        <v>263</v>
      </c>
      <c r="I74" s="50">
        <v>189</v>
      </c>
      <c r="J74" s="50">
        <v>169</v>
      </c>
      <c r="K74" s="50"/>
      <c r="L74" s="50"/>
      <c r="M74" s="50"/>
    </row>
    <row r="75" spans="1:13" x14ac:dyDescent="0.2">
      <c r="A75" s="45">
        <v>697</v>
      </c>
      <c r="B75" s="45" t="s">
        <v>2</v>
      </c>
      <c r="C75" s="45" t="s">
        <v>14</v>
      </c>
      <c r="D75" s="45">
        <v>73</v>
      </c>
      <c r="E75" s="50">
        <v>217</v>
      </c>
      <c r="F75" s="50">
        <v>403</v>
      </c>
      <c r="G75" s="50">
        <v>386</v>
      </c>
      <c r="H75" s="50">
        <v>600</v>
      </c>
      <c r="I75" s="50">
        <v>515</v>
      </c>
      <c r="J75" s="50">
        <v>527</v>
      </c>
      <c r="K75" s="50"/>
      <c r="L75" s="50"/>
      <c r="M75" s="50"/>
    </row>
    <row r="76" spans="1:13" x14ac:dyDescent="0.2">
      <c r="A76" s="45">
        <v>697</v>
      </c>
      <c r="B76" s="45" t="s">
        <v>2</v>
      </c>
      <c r="C76" s="45" t="s">
        <v>14</v>
      </c>
      <c r="D76" s="45">
        <v>74</v>
      </c>
      <c r="E76" s="50">
        <v>182</v>
      </c>
      <c r="F76" s="50">
        <v>254</v>
      </c>
      <c r="G76" s="50">
        <v>283</v>
      </c>
      <c r="H76" s="50">
        <v>194</v>
      </c>
      <c r="I76" s="50">
        <v>91</v>
      </c>
      <c r="J76" s="50">
        <v>245</v>
      </c>
      <c r="K76" s="50"/>
      <c r="L76" s="50"/>
      <c r="M76" s="50"/>
    </row>
    <row r="77" spans="1:13" x14ac:dyDescent="0.2">
      <c r="A77" s="45">
        <v>697</v>
      </c>
      <c r="B77" s="45" t="s">
        <v>2</v>
      </c>
      <c r="C77" s="45" t="s">
        <v>14</v>
      </c>
      <c r="D77" s="45">
        <v>75</v>
      </c>
      <c r="E77" s="50">
        <v>396</v>
      </c>
      <c r="F77" s="50">
        <v>203</v>
      </c>
      <c r="G77" s="50">
        <v>279</v>
      </c>
      <c r="H77" s="50">
        <v>200</v>
      </c>
      <c r="I77" s="50">
        <v>195</v>
      </c>
      <c r="J77" s="50">
        <v>214</v>
      </c>
      <c r="K77" s="50"/>
      <c r="L77" s="50"/>
      <c r="M77" s="50"/>
    </row>
    <row r="78" spans="1:13" x14ac:dyDescent="0.2">
      <c r="A78" s="45">
        <v>697</v>
      </c>
      <c r="B78" s="45" t="s">
        <v>2</v>
      </c>
      <c r="C78" s="45" t="s">
        <v>14</v>
      </c>
      <c r="D78" s="45">
        <v>76</v>
      </c>
      <c r="E78" s="50">
        <v>404</v>
      </c>
      <c r="F78" s="50">
        <v>307</v>
      </c>
      <c r="G78" s="50">
        <v>270</v>
      </c>
      <c r="H78" s="50">
        <v>231</v>
      </c>
      <c r="I78" s="50">
        <v>242</v>
      </c>
      <c r="J78" s="50">
        <v>282</v>
      </c>
      <c r="K78" s="50"/>
      <c r="L78" s="50"/>
      <c r="M78" s="50"/>
    </row>
    <row r="79" spans="1:13" x14ac:dyDescent="0.2">
      <c r="A79" s="45">
        <v>697</v>
      </c>
      <c r="B79" s="45" t="s">
        <v>2</v>
      </c>
      <c r="C79" s="45" t="s">
        <v>14</v>
      </c>
      <c r="D79" s="45">
        <v>77</v>
      </c>
      <c r="E79" s="50">
        <v>226</v>
      </c>
      <c r="F79" s="50">
        <v>257</v>
      </c>
      <c r="G79" s="50">
        <v>166</v>
      </c>
      <c r="H79" s="50"/>
      <c r="I79" s="50"/>
      <c r="J79" s="50"/>
      <c r="K79" s="50"/>
      <c r="L79" s="50"/>
      <c r="M79" s="50"/>
    </row>
    <row r="80" spans="1:13" x14ac:dyDescent="0.2">
      <c r="A80" s="45">
        <v>697</v>
      </c>
      <c r="B80" s="45" t="s">
        <v>2</v>
      </c>
      <c r="C80" s="45" t="s">
        <v>14</v>
      </c>
      <c r="D80" s="45">
        <v>78</v>
      </c>
      <c r="E80" s="50">
        <v>208</v>
      </c>
      <c r="F80" s="50">
        <v>142</v>
      </c>
      <c r="G80" s="50">
        <v>304</v>
      </c>
      <c r="H80" s="50">
        <v>343</v>
      </c>
      <c r="I80" s="50">
        <v>143</v>
      </c>
      <c r="J80" s="50">
        <v>278</v>
      </c>
      <c r="K80" s="50"/>
      <c r="L80" s="50"/>
      <c r="M80" s="50"/>
    </row>
    <row r="81" spans="1:13" x14ac:dyDescent="0.2">
      <c r="A81" s="45">
        <v>697</v>
      </c>
      <c r="B81" s="45" t="s">
        <v>2</v>
      </c>
      <c r="C81" s="45" t="s">
        <v>14</v>
      </c>
      <c r="D81" s="45">
        <v>79</v>
      </c>
      <c r="E81" s="50">
        <v>173</v>
      </c>
      <c r="F81" s="50">
        <v>225</v>
      </c>
      <c r="G81" s="50">
        <v>268</v>
      </c>
      <c r="H81" s="50">
        <v>325</v>
      </c>
      <c r="I81" s="50">
        <v>354</v>
      </c>
      <c r="J81" s="50">
        <v>313</v>
      </c>
      <c r="K81" s="50"/>
      <c r="L81" s="50"/>
      <c r="M81" s="50"/>
    </row>
    <row r="82" spans="1:13" x14ac:dyDescent="0.2">
      <c r="A82" s="45">
        <v>697</v>
      </c>
      <c r="B82" s="45" t="s">
        <v>2</v>
      </c>
      <c r="C82" s="45" t="s">
        <v>14</v>
      </c>
      <c r="D82" s="45">
        <v>80</v>
      </c>
      <c r="E82" s="50">
        <v>281</v>
      </c>
      <c r="F82" s="50">
        <v>183</v>
      </c>
      <c r="G82" s="50">
        <v>232</v>
      </c>
      <c r="H82" s="50">
        <v>271</v>
      </c>
      <c r="I82" s="50">
        <v>207</v>
      </c>
      <c r="J82" s="50">
        <v>342</v>
      </c>
      <c r="K82" s="50"/>
      <c r="L82" s="50"/>
      <c r="M82" s="50"/>
    </row>
    <row r="83" spans="1:13" ht="15" customHeight="1" x14ac:dyDescent="0.2">
      <c r="A83" s="45">
        <v>697</v>
      </c>
      <c r="B83" s="45" t="s">
        <v>2</v>
      </c>
      <c r="C83" s="45" t="s">
        <v>14</v>
      </c>
      <c r="D83" s="45">
        <v>81</v>
      </c>
      <c r="E83" s="50">
        <v>278</v>
      </c>
      <c r="F83" s="50">
        <v>110</v>
      </c>
      <c r="G83" s="50">
        <v>351</v>
      </c>
      <c r="H83" s="50"/>
      <c r="I83" s="50"/>
      <c r="J83" s="50"/>
      <c r="K83" s="50"/>
      <c r="L83" s="50"/>
      <c r="M83" s="50"/>
    </row>
    <row r="84" spans="1:13" x14ac:dyDescent="0.2">
      <c r="A84" s="45">
        <v>697</v>
      </c>
      <c r="B84" s="45" t="s">
        <v>2</v>
      </c>
      <c r="C84" s="45" t="s">
        <v>14</v>
      </c>
      <c r="D84" s="45">
        <v>82</v>
      </c>
      <c r="E84" s="50">
        <v>391</v>
      </c>
      <c r="F84" s="50">
        <v>228</v>
      </c>
      <c r="G84" s="50">
        <v>325</v>
      </c>
      <c r="H84" s="50"/>
      <c r="I84" s="50"/>
      <c r="J84" s="50"/>
      <c r="K84" s="50"/>
      <c r="L84" s="50"/>
      <c r="M84" s="50"/>
    </row>
    <row r="85" spans="1:13" x14ac:dyDescent="0.2">
      <c r="A85" s="45">
        <v>697</v>
      </c>
      <c r="B85" s="45" t="s">
        <v>2</v>
      </c>
      <c r="C85" s="45" t="s">
        <v>14</v>
      </c>
      <c r="D85" s="45">
        <v>83</v>
      </c>
      <c r="E85" s="50">
        <v>153</v>
      </c>
      <c r="F85" s="50">
        <v>305</v>
      </c>
      <c r="G85" s="50">
        <v>257</v>
      </c>
      <c r="H85" s="50"/>
      <c r="I85" s="50"/>
      <c r="J85" s="50"/>
      <c r="K85" s="50"/>
      <c r="L85" s="50"/>
      <c r="M85" s="50"/>
    </row>
    <row r="86" spans="1:13" x14ac:dyDescent="0.2">
      <c r="A86" s="45">
        <v>697</v>
      </c>
      <c r="B86" s="45" t="s">
        <v>2</v>
      </c>
      <c r="C86" s="45" t="s">
        <v>14</v>
      </c>
      <c r="D86" s="45">
        <v>84</v>
      </c>
      <c r="E86" s="50">
        <v>189</v>
      </c>
      <c r="F86" s="50">
        <v>244</v>
      </c>
      <c r="G86" s="50">
        <v>458</v>
      </c>
      <c r="H86" s="50"/>
      <c r="I86" s="50"/>
      <c r="J86" s="50"/>
      <c r="K86" s="50"/>
      <c r="L86" s="50"/>
      <c r="M86" s="50"/>
    </row>
    <row r="87" spans="1:13" x14ac:dyDescent="0.2">
      <c r="A87" s="45">
        <v>697</v>
      </c>
      <c r="B87" s="45" t="s">
        <v>2</v>
      </c>
      <c r="C87" s="45" t="s">
        <v>14</v>
      </c>
      <c r="D87" s="45">
        <v>85</v>
      </c>
      <c r="E87" s="50">
        <v>162</v>
      </c>
      <c r="F87" s="50">
        <v>467</v>
      </c>
      <c r="G87" s="50">
        <v>380</v>
      </c>
      <c r="H87" s="50"/>
      <c r="I87" s="50"/>
      <c r="J87" s="50"/>
      <c r="K87" s="50"/>
      <c r="L87" s="50"/>
      <c r="M87" s="50"/>
    </row>
    <row r="88" spans="1:13" x14ac:dyDescent="0.2">
      <c r="A88" s="45">
        <v>697</v>
      </c>
      <c r="B88" s="45" t="s">
        <v>2</v>
      </c>
      <c r="C88" s="45" t="s">
        <v>14</v>
      </c>
      <c r="D88" s="45">
        <v>86</v>
      </c>
      <c r="E88" s="50">
        <v>309</v>
      </c>
      <c r="F88" s="50">
        <v>250</v>
      </c>
      <c r="G88" s="50">
        <v>190</v>
      </c>
      <c r="H88" s="50"/>
      <c r="I88" s="50"/>
      <c r="J88" s="50"/>
      <c r="K88" s="50"/>
      <c r="L88" s="50"/>
      <c r="M88" s="50"/>
    </row>
    <row r="89" spans="1:13" x14ac:dyDescent="0.2">
      <c r="A89" s="45">
        <v>697</v>
      </c>
      <c r="B89" s="45" t="s">
        <v>2</v>
      </c>
      <c r="C89" s="45" t="s">
        <v>14</v>
      </c>
      <c r="D89" s="45">
        <v>87</v>
      </c>
      <c r="E89" s="50">
        <v>218</v>
      </c>
      <c r="F89" s="50">
        <v>138</v>
      </c>
      <c r="G89" s="50">
        <v>346</v>
      </c>
      <c r="H89" s="50"/>
      <c r="I89" s="50"/>
      <c r="J89" s="50"/>
      <c r="K89" s="50"/>
      <c r="L89" s="50"/>
      <c r="M89" s="50"/>
    </row>
    <row r="90" spans="1:13" x14ac:dyDescent="0.2">
      <c r="A90" s="45">
        <v>697</v>
      </c>
      <c r="B90" s="45" t="s">
        <v>2</v>
      </c>
      <c r="C90" s="45" t="s">
        <v>14</v>
      </c>
      <c r="D90" s="45">
        <v>88</v>
      </c>
      <c r="E90" s="50">
        <v>203</v>
      </c>
      <c r="F90" s="50">
        <v>479</v>
      </c>
      <c r="G90" s="50">
        <v>231</v>
      </c>
      <c r="H90" s="50"/>
      <c r="I90" s="50"/>
      <c r="J90" s="50"/>
      <c r="K90" s="50"/>
      <c r="L90" s="50"/>
      <c r="M90" s="50"/>
    </row>
    <row r="91" spans="1:13" x14ac:dyDescent="0.2">
      <c r="A91" s="45">
        <v>697</v>
      </c>
      <c r="B91" s="45" t="s">
        <v>2</v>
      </c>
      <c r="C91" s="45" t="s">
        <v>14</v>
      </c>
      <c r="D91" s="45">
        <v>89</v>
      </c>
      <c r="E91" s="50">
        <v>201</v>
      </c>
      <c r="F91" s="50">
        <v>163</v>
      </c>
      <c r="G91" s="50">
        <v>357</v>
      </c>
      <c r="H91" s="50"/>
      <c r="I91" s="50"/>
      <c r="J91" s="50"/>
      <c r="K91" s="50"/>
      <c r="L91" s="50"/>
      <c r="M91" s="50"/>
    </row>
    <row r="92" spans="1:13" x14ac:dyDescent="0.2">
      <c r="A92" s="45">
        <v>697</v>
      </c>
      <c r="B92" s="45" t="s">
        <v>2</v>
      </c>
      <c r="C92" s="45" t="s">
        <v>14</v>
      </c>
      <c r="D92" s="45">
        <v>90</v>
      </c>
      <c r="E92" s="50">
        <v>189</v>
      </c>
      <c r="F92" s="50">
        <v>249</v>
      </c>
      <c r="G92" s="50">
        <v>245</v>
      </c>
      <c r="H92" s="50"/>
      <c r="I92" s="50"/>
      <c r="J92" s="50"/>
      <c r="K92" s="50"/>
      <c r="L92" s="50"/>
      <c r="M92" s="50"/>
    </row>
    <row r="93" spans="1:13" x14ac:dyDescent="0.2">
      <c r="A93" s="45">
        <v>697</v>
      </c>
      <c r="B93" s="45" t="s">
        <v>4</v>
      </c>
      <c r="C93" s="45" t="s">
        <v>14</v>
      </c>
      <c r="D93" s="45">
        <v>1</v>
      </c>
      <c r="E93" s="38">
        <v>144</v>
      </c>
      <c r="F93" s="38">
        <v>146</v>
      </c>
      <c r="G93" s="38">
        <v>379</v>
      </c>
      <c r="H93" s="38">
        <v>225</v>
      </c>
      <c r="I93" s="38">
        <v>236</v>
      </c>
      <c r="J93" s="38">
        <v>397</v>
      </c>
      <c r="K93" s="38">
        <v>270</v>
      </c>
    </row>
    <row r="94" spans="1:13" x14ac:dyDescent="0.2">
      <c r="A94" s="45">
        <v>697</v>
      </c>
      <c r="B94" s="45" t="s">
        <v>4</v>
      </c>
      <c r="C94" s="45" t="s">
        <v>14</v>
      </c>
      <c r="D94" s="45">
        <v>2</v>
      </c>
      <c r="E94" s="38">
        <v>420</v>
      </c>
      <c r="F94" s="38">
        <v>143</v>
      </c>
      <c r="G94" s="38">
        <v>332</v>
      </c>
      <c r="H94" s="38">
        <v>359</v>
      </c>
      <c r="I94" s="38">
        <v>273</v>
      </c>
      <c r="J94" s="38">
        <v>410</v>
      </c>
      <c r="K94" s="38">
        <v>208</v>
      </c>
    </row>
    <row r="95" spans="1:13" x14ac:dyDescent="0.2">
      <c r="A95" s="45">
        <v>697</v>
      </c>
      <c r="B95" s="45" t="s">
        <v>4</v>
      </c>
      <c r="C95" s="45" t="s">
        <v>14</v>
      </c>
      <c r="D95" s="45">
        <v>3</v>
      </c>
      <c r="E95" s="38">
        <v>316</v>
      </c>
      <c r="F95" s="38">
        <v>162</v>
      </c>
      <c r="G95" s="38">
        <v>303</v>
      </c>
      <c r="H95" s="38">
        <v>204</v>
      </c>
      <c r="I95" s="38">
        <v>276</v>
      </c>
      <c r="J95" s="38">
        <v>331</v>
      </c>
      <c r="K95" s="38">
        <v>289</v>
      </c>
    </row>
    <row r="96" spans="1:13" x14ac:dyDescent="0.2">
      <c r="A96" s="45">
        <v>697</v>
      </c>
      <c r="B96" s="45" t="s">
        <v>4</v>
      </c>
      <c r="C96" s="45" t="s">
        <v>14</v>
      </c>
      <c r="D96" s="45">
        <v>4</v>
      </c>
      <c r="E96" s="38">
        <v>176</v>
      </c>
      <c r="F96" s="38">
        <v>211</v>
      </c>
      <c r="G96" s="38">
        <v>383</v>
      </c>
      <c r="H96" s="38">
        <v>264</v>
      </c>
      <c r="I96" s="38">
        <v>337</v>
      </c>
      <c r="J96" s="38">
        <v>208</v>
      </c>
      <c r="K96" s="38">
        <v>279</v>
      </c>
    </row>
    <row r="97" spans="1:11" x14ac:dyDescent="0.2">
      <c r="A97" s="45">
        <v>697</v>
      </c>
      <c r="B97" s="45" t="s">
        <v>4</v>
      </c>
      <c r="C97" s="45" t="s">
        <v>14</v>
      </c>
      <c r="D97" s="45">
        <v>5</v>
      </c>
      <c r="E97" s="38">
        <v>206</v>
      </c>
      <c r="F97" s="38">
        <v>276</v>
      </c>
      <c r="G97" s="38">
        <v>340</v>
      </c>
      <c r="H97" s="38">
        <v>236</v>
      </c>
      <c r="I97" s="38">
        <v>393</v>
      </c>
      <c r="J97" s="38">
        <v>207</v>
      </c>
      <c r="K97" s="38">
        <v>317</v>
      </c>
    </row>
    <row r="98" spans="1:11" x14ac:dyDescent="0.2">
      <c r="A98" s="45">
        <v>697</v>
      </c>
      <c r="B98" s="45" t="s">
        <v>4</v>
      </c>
      <c r="C98" s="45" t="s">
        <v>14</v>
      </c>
      <c r="D98" s="45">
        <v>6</v>
      </c>
      <c r="E98" s="38">
        <v>200</v>
      </c>
      <c r="F98" s="38">
        <v>278</v>
      </c>
      <c r="G98" s="38">
        <v>328</v>
      </c>
      <c r="H98" s="38">
        <v>449</v>
      </c>
      <c r="I98" s="38">
        <v>363</v>
      </c>
      <c r="J98" s="38">
        <v>376</v>
      </c>
      <c r="K98" s="38">
        <v>297</v>
      </c>
    </row>
    <row r="99" spans="1:11" x14ac:dyDescent="0.2">
      <c r="A99" s="45">
        <v>697</v>
      </c>
      <c r="B99" s="45" t="s">
        <v>4</v>
      </c>
      <c r="C99" s="45" t="s">
        <v>14</v>
      </c>
      <c r="D99" s="45">
        <v>7</v>
      </c>
      <c r="E99" s="38">
        <v>230</v>
      </c>
      <c r="F99" s="38">
        <v>267</v>
      </c>
      <c r="G99" s="38">
        <v>341</v>
      </c>
      <c r="H99" s="38">
        <v>453</v>
      </c>
      <c r="I99" s="38">
        <v>354</v>
      </c>
      <c r="J99" s="38">
        <v>307</v>
      </c>
      <c r="K99" s="38">
        <v>272</v>
      </c>
    </row>
    <row r="100" spans="1:11" x14ac:dyDescent="0.2">
      <c r="A100" s="45">
        <v>697</v>
      </c>
      <c r="B100" s="45" t="s">
        <v>4</v>
      </c>
      <c r="C100" s="45" t="s">
        <v>14</v>
      </c>
      <c r="D100" s="45">
        <v>8</v>
      </c>
      <c r="E100" s="38">
        <v>290</v>
      </c>
      <c r="F100" s="38">
        <v>271</v>
      </c>
      <c r="G100" s="38">
        <v>435</v>
      </c>
      <c r="H100" s="38">
        <v>434</v>
      </c>
      <c r="I100" s="38">
        <v>247</v>
      </c>
      <c r="J100" s="38">
        <v>317</v>
      </c>
      <c r="K100" s="38">
        <v>395</v>
      </c>
    </row>
    <row r="101" spans="1:11" x14ac:dyDescent="0.2">
      <c r="A101" s="45">
        <v>697</v>
      </c>
      <c r="B101" s="45" t="s">
        <v>4</v>
      </c>
      <c r="C101" s="45" t="s">
        <v>14</v>
      </c>
      <c r="D101" s="45">
        <v>9</v>
      </c>
      <c r="E101" s="38">
        <v>225</v>
      </c>
      <c r="F101" s="38">
        <v>289</v>
      </c>
      <c r="G101" s="38">
        <v>326</v>
      </c>
      <c r="H101" s="38">
        <v>463</v>
      </c>
      <c r="I101" s="38">
        <v>340</v>
      </c>
      <c r="J101" s="38">
        <v>258</v>
      </c>
      <c r="K101" s="38">
        <v>362</v>
      </c>
    </row>
    <row r="102" spans="1:11" x14ac:dyDescent="0.2">
      <c r="A102" s="45">
        <v>697</v>
      </c>
      <c r="B102" s="45" t="s">
        <v>4</v>
      </c>
      <c r="C102" s="45" t="s">
        <v>14</v>
      </c>
      <c r="D102" s="45">
        <v>10</v>
      </c>
      <c r="E102" s="38">
        <v>127</v>
      </c>
      <c r="F102" s="38">
        <v>329</v>
      </c>
      <c r="G102" s="38">
        <v>567</v>
      </c>
      <c r="H102" s="38">
        <v>451</v>
      </c>
      <c r="I102" s="38">
        <v>453</v>
      </c>
      <c r="J102" s="38">
        <v>367</v>
      </c>
      <c r="K102" s="38">
        <v>372</v>
      </c>
    </row>
    <row r="103" spans="1:11" x14ac:dyDescent="0.2">
      <c r="A103" s="45">
        <v>697</v>
      </c>
      <c r="B103" s="45" t="s">
        <v>4</v>
      </c>
      <c r="C103" s="45" t="s">
        <v>14</v>
      </c>
      <c r="D103" s="45">
        <v>11</v>
      </c>
      <c r="E103" s="38">
        <v>452</v>
      </c>
      <c r="F103" s="38">
        <v>175</v>
      </c>
      <c r="G103" s="38">
        <v>149</v>
      </c>
      <c r="H103" s="38">
        <v>143</v>
      </c>
      <c r="I103" s="38">
        <v>169</v>
      </c>
      <c r="J103" s="38">
        <v>154</v>
      </c>
      <c r="K103" s="38">
        <v>103</v>
      </c>
    </row>
    <row r="104" spans="1:11" x14ac:dyDescent="0.2">
      <c r="A104" s="45">
        <v>697</v>
      </c>
      <c r="B104" s="45" t="s">
        <v>4</v>
      </c>
      <c r="C104" s="45" t="s">
        <v>14</v>
      </c>
      <c r="D104" s="45">
        <v>12</v>
      </c>
      <c r="E104" s="38">
        <v>141</v>
      </c>
      <c r="F104" s="38">
        <v>323</v>
      </c>
      <c r="G104" s="38">
        <v>376</v>
      </c>
      <c r="H104" s="38">
        <v>201</v>
      </c>
      <c r="I104" s="38">
        <v>156</v>
      </c>
      <c r="J104" s="38">
        <v>199</v>
      </c>
      <c r="K104" s="38">
        <v>185</v>
      </c>
    </row>
    <row r="105" spans="1:11" x14ac:dyDescent="0.2">
      <c r="A105" s="45">
        <v>697</v>
      </c>
      <c r="B105" s="45" t="s">
        <v>4</v>
      </c>
      <c r="C105" s="45" t="s">
        <v>14</v>
      </c>
      <c r="D105" s="45">
        <v>13</v>
      </c>
      <c r="E105" s="38">
        <v>337</v>
      </c>
      <c r="F105" s="38">
        <v>269</v>
      </c>
      <c r="G105" s="38">
        <v>187</v>
      </c>
      <c r="H105" s="38">
        <v>360</v>
      </c>
      <c r="I105" s="38">
        <v>207</v>
      </c>
      <c r="J105" s="38">
        <v>158</v>
      </c>
      <c r="K105" s="38">
        <v>400</v>
      </c>
    </row>
    <row r="106" spans="1:11" x14ac:dyDescent="0.2">
      <c r="A106" s="45">
        <v>697</v>
      </c>
      <c r="B106" s="45" t="s">
        <v>4</v>
      </c>
      <c r="C106" s="45" t="s">
        <v>14</v>
      </c>
      <c r="D106" s="45">
        <v>14</v>
      </c>
      <c r="E106" s="38">
        <v>169</v>
      </c>
      <c r="F106" s="38">
        <v>220</v>
      </c>
      <c r="G106" s="38">
        <v>215</v>
      </c>
      <c r="H106" s="38">
        <v>272</v>
      </c>
      <c r="I106" s="38">
        <v>521</v>
      </c>
      <c r="J106" s="38">
        <v>420</v>
      </c>
      <c r="K106" s="38">
        <v>530</v>
      </c>
    </row>
    <row r="107" spans="1:11" x14ac:dyDescent="0.2">
      <c r="A107" s="45">
        <v>697</v>
      </c>
      <c r="B107" s="45" t="s">
        <v>4</v>
      </c>
      <c r="C107" s="45" t="s">
        <v>14</v>
      </c>
      <c r="D107" s="45">
        <v>15</v>
      </c>
      <c r="E107" s="38">
        <v>275</v>
      </c>
      <c r="F107" s="38">
        <v>356</v>
      </c>
      <c r="G107" s="38">
        <v>305</v>
      </c>
      <c r="H107" s="38">
        <v>336</v>
      </c>
      <c r="I107" s="38">
        <v>193</v>
      </c>
      <c r="J107" s="38">
        <v>175</v>
      </c>
      <c r="K107" s="38">
        <v>282</v>
      </c>
    </row>
    <row r="108" spans="1:11" x14ac:dyDescent="0.2">
      <c r="A108" s="45">
        <v>697</v>
      </c>
      <c r="B108" s="45" t="s">
        <v>4</v>
      </c>
      <c r="C108" s="45" t="s">
        <v>14</v>
      </c>
      <c r="D108" s="45">
        <v>16</v>
      </c>
      <c r="E108" s="38">
        <v>181</v>
      </c>
      <c r="F108" s="38">
        <v>277</v>
      </c>
      <c r="G108" s="38">
        <v>367</v>
      </c>
      <c r="H108" s="38">
        <v>304</v>
      </c>
      <c r="I108" s="38">
        <v>305</v>
      </c>
      <c r="J108" s="38">
        <v>217</v>
      </c>
      <c r="K108" s="38">
        <v>178</v>
      </c>
    </row>
    <row r="109" spans="1:11" x14ac:dyDescent="0.2">
      <c r="A109" s="45">
        <v>697</v>
      </c>
      <c r="B109" s="45" t="s">
        <v>4</v>
      </c>
      <c r="C109" s="45" t="s">
        <v>14</v>
      </c>
      <c r="D109" s="45">
        <v>17</v>
      </c>
      <c r="E109" s="38">
        <v>188</v>
      </c>
      <c r="F109" s="38">
        <v>257</v>
      </c>
      <c r="G109" s="38">
        <v>270</v>
      </c>
      <c r="H109" s="38">
        <v>276</v>
      </c>
      <c r="I109" s="38">
        <v>241</v>
      </c>
      <c r="J109" s="38">
        <v>218</v>
      </c>
      <c r="K109" s="38">
        <v>213</v>
      </c>
    </row>
    <row r="110" spans="1:11" x14ac:dyDescent="0.2">
      <c r="A110" s="45">
        <v>697</v>
      </c>
      <c r="B110" s="45" t="s">
        <v>4</v>
      </c>
      <c r="C110" s="45" t="s">
        <v>14</v>
      </c>
      <c r="D110" s="45">
        <v>18</v>
      </c>
      <c r="E110" s="38">
        <v>191</v>
      </c>
      <c r="F110" s="38">
        <v>311</v>
      </c>
      <c r="G110" s="38">
        <v>344</v>
      </c>
      <c r="H110" s="38">
        <v>600</v>
      </c>
      <c r="I110" s="38">
        <v>414</v>
      </c>
      <c r="J110" s="38">
        <v>220</v>
      </c>
      <c r="K110" s="38">
        <v>180</v>
      </c>
    </row>
    <row r="111" spans="1:11" x14ac:dyDescent="0.2">
      <c r="A111" s="45">
        <v>697</v>
      </c>
      <c r="B111" s="45" t="s">
        <v>4</v>
      </c>
      <c r="C111" s="45" t="s">
        <v>14</v>
      </c>
      <c r="D111" s="45">
        <v>19</v>
      </c>
      <c r="E111" s="38">
        <v>132</v>
      </c>
      <c r="F111" s="38">
        <v>293</v>
      </c>
      <c r="G111" s="38">
        <v>308</v>
      </c>
      <c r="H111" s="38">
        <v>364</v>
      </c>
      <c r="I111" s="38">
        <v>291</v>
      </c>
      <c r="J111" s="38">
        <v>227</v>
      </c>
      <c r="K111" s="38">
        <v>225</v>
      </c>
    </row>
    <row r="112" spans="1:11" x14ac:dyDescent="0.2">
      <c r="A112" s="45">
        <v>697</v>
      </c>
      <c r="B112" s="45" t="s">
        <v>4</v>
      </c>
      <c r="C112" s="45" t="s">
        <v>14</v>
      </c>
      <c r="D112" s="45">
        <v>20</v>
      </c>
      <c r="E112" s="38">
        <v>138</v>
      </c>
      <c r="F112" s="38">
        <v>343</v>
      </c>
      <c r="G112" s="38">
        <v>502</v>
      </c>
      <c r="H112" s="38">
        <v>338</v>
      </c>
      <c r="I112" s="38">
        <v>307</v>
      </c>
      <c r="J112" s="38">
        <v>600</v>
      </c>
      <c r="K112" s="38">
        <v>239</v>
      </c>
    </row>
    <row r="113" spans="1:11" x14ac:dyDescent="0.2">
      <c r="A113" s="45">
        <v>697</v>
      </c>
      <c r="B113" s="45" t="s">
        <v>4</v>
      </c>
      <c r="C113" s="45" t="s">
        <v>14</v>
      </c>
      <c r="D113" s="45">
        <v>21</v>
      </c>
      <c r="E113" s="38">
        <v>367</v>
      </c>
      <c r="F113" s="38">
        <v>312</v>
      </c>
      <c r="G113" s="38">
        <v>359</v>
      </c>
      <c r="H113" s="38">
        <v>139</v>
      </c>
      <c r="I113" s="38">
        <v>432</v>
      </c>
      <c r="J113" s="38">
        <v>572</v>
      </c>
      <c r="K113" s="38">
        <v>172</v>
      </c>
    </row>
    <row r="114" spans="1:11" x14ac:dyDescent="0.2">
      <c r="A114" s="45">
        <v>697</v>
      </c>
      <c r="B114" s="45" t="s">
        <v>4</v>
      </c>
      <c r="C114" s="45" t="s">
        <v>14</v>
      </c>
      <c r="D114" s="45">
        <v>22</v>
      </c>
      <c r="E114" s="38">
        <v>368</v>
      </c>
      <c r="F114" s="38">
        <v>178</v>
      </c>
      <c r="G114" s="38">
        <v>434</v>
      </c>
      <c r="H114" s="38">
        <v>526</v>
      </c>
      <c r="I114" s="38">
        <v>361</v>
      </c>
      <c r="J114" s="38">
        <v>439</v>
      </c>
      <c r="K114" s="38">
        <v>202</v>
      </c>
    </row>
    <row r="115" spans="1:11" x14ac:dyDescent="0.2">
      <c r="A115" s="45">
        <v>697</v>
      </c>
      <c r="B115" s="45" t="s">
        <v>4</v>
      </c>
      <c r="C115" s="45" t="s">
        <v>14</v>
      </c>
      <c r="D115" s="45">
        <v>23</v>
      </c>
      <c r="E115" s="38">
        <v>124</v>
      </c>
      <c r="F115" s="38">
        <v>544</v>
      </c>
      <c r="G115" s="38">
        <v>462</v>
      </c>
      <c r="H115" s="38">
        <v>481</v>
      </c>
      <c r="I115" s="38">
        <v>521</v>
      </c>
      <c r="J115" s="38">
        <v>272</v>
      </c>
      <c r="K115" s="38">
        <v>218</v>
      </c>
    </row>
    <row r="116" spans="1:11" x14ac:dyDescent="0.2">
      <c r="A116" s="45">
        <v>697</v>
      </c>
      <c r="B116" s="45" t="s">
        <v>4</v>
      </c>
      <c r="C116" s="45" t="s">
        <v>14</v>
      </c>
      <c r="D116" s="45">
        <v>24</v>
      </c>
      <c r="E116" s="38">
        <v>263</v>
      </c>
      <c r="F116" s="38">
        <v>241</v>
      </c>
      <c r="G116" s="38">
        <v>284</v>
      </c>
      <c r="H116" s="38">
        <v>314</v>
      </c>
      <c r="I116" s="38">
        <v>492</v>
      </c>
      <c r="J116" s="38">
        <v>269</v>
      </c>
      <c r="K116" s="38">
        <v>407</v>
      </c>
    </row>
    <row r="117" spans="1:11" x14ac:dyDescent="0.2">
      <c r="A117" s="45">
        <v>697</v>
      </c>
      <c r="B117" s="45" t="s">
        <v>4</v>
      </c>
      <c r="C117" s="45" t="s">
        <v>14</v>
      </c>
      <c r="D117" s="45">
        <v>25</v>
      </c>
      <c r="E117" s="38">
        <v>467</v>
      </c>
      <c r="F117" s="38">
        <v>343</v>
      </c>
      <c r="G117" s="38">
        <v>369</v>
      </c>
      <c r="H117" s="38">
        <v>266</v>
      </c>
      <c r="I117" s="38">
        <v>329</v>
      </c>
      <c r="J117" s="38">
        <v>578</v>
      </c>
      <c r="K117" s="38">
        <v>557</v>
      </c>
    </row>
    <row r="118" spans="1:11" x14ac:dyDescent="0.2">
      <c r="A118" s="45">
        <v>697</v>
      </c>
      <c r="B118" s="45" t="s">
        <v>4</v>
      </c>
      <c r="C118" s="45" t="s">
        <v>14</v>
      </c>
      <c r="D118" s="45">
        <v>26</v>
      </c>
      <c r="E118" s="38">
        <v>465</v>
      </c>
      <c r="F118" s="38">
        <v>600</v>
      </c>
      <c r="G118" s="38">
        <v>301</v>
      </c>
      <c r="H118" s="38">
        <v>218</v>
      </c>
      <c r="I118" s="38">
        <v>189</v>
      </c>
      <c r="J118" s="38">
        <v>367</v>
      </c>
      <c r="K118" s="38">
        <v>512</v>
      </c>
    </row>
    <row r="119" spans="1:11" x14ac:dyDescent="0.2">
      <c r="A119" s="45">
        <v>697</v>
      </c>
      <c r="B119" s="45" t="s">
        <v>4</v>
      </c>
      <c r="C119" s="45" t="s">
        <v>14</v>
      </c>
      <c r="D119" s="45">
        <v>27</v>
      </c>
      <c r="E119" s="38">
        <v>449</v>
      </c>
      <c r="F119" s="38">
        <v>462</v>
      </c>
      <c r="G119" s="38">
        <v>341</v>
      </c>
      <c r="H119" s="38">
        <v>306</v>
      </c>
      <c r="I119" s="38">
        <v>359</v>
      </c>
      <c r="J119" s="38">
        <v>445</v>
      </c>
      <c r="K119" s="38">
        <v>288</v>
      </c>
    </row>
    <row r="120" spans="1:11" x14ac:dyDescent="0.2">
      <c r="A120" s="45">
        <v>697</v>
      </c>
      <c r="B120" s="45" t="s">
        <v>4</v>
      </c>
      <c r="C120" s="45" t="s">
        <v>14</v>
      </c>
      <c r="D120" s="45">
        <v>28</v>
      </c>
      <c r="E120" s="38">
        <v>160</v>
      </c>
      <c r="F120" s="38">
        <v>287</v>
      </c>
      <c r="G120" s="38">
        <v>227</v>
      </c>
      <c r="H120" s="38">
        <v>492</v>
      </c>
      <c r="I120" s="38">
        <v>330</v>
      </c>
      <c r="J120" s="38"/>
      <c r="K120" s="38"/>
    </row>
    <row r="121" spans="1:11" x14ac:dyDescent="0.2">
      <c r="A121" s="45">
        <v>697</v>
      </c>
      <c r="B121" s="45" t="s">
        <v>4</v>
      </c>
      <c r="C121" s="45" t="s">
        <v>14</v>
      </c>
      <c r="D121" s="45">
        <v>29</v>
      </c>
      <c r="E121" s="38">
        <v>492</v>
      </c>
      <c r="F121" s="38">
        <v>286</v>
      </c>
      <c r="G121" s="38">
        <v>291</v>
      </c>
      <c r="H121" s="38">
        <v>418</v>
      </c>
      <c r="I121" s="38">
        <v>368</v>
      </c>
      <c r="J121" s="38"/>
      <c r="K121" s="38"/>
    </row>
    <row r="122" spans="1:11" x14ac:dyDescent="0.2">
      <c r="A122" s="45">
        <v>697</v>
      </c>
      <c r="B122" s="45" t="s">
        <v>4</v>
      </c>
      <c r="C122" s="45" t="s">
        <v>14</v>
      </c>
      <c r="D122" s="45">
        <v>30</v>
      </c>
      <c r="E122" s="38">
        <v>199</v>
      </c>
      <c r="F122" s="38">
        <v>383</v>
      </c>
      <c r="G122" s="38">
        <v>353</v>
      </c>
      <c r="H122" s="38">
        <v>361</v>
      </c>
      <c r="I122" s="38"/>
      <c r="J122" s="38"/>
      <c r="K122" s="38"/>
    </row>
    <row r="123" spans="1:11" x14ac:dyDescent="0.2">
      <c r="A123" s="45">
        <v>697</v>
      </c>
      <c r="B123" s="45" t="s">
        <v>4</v>
      </c>
      <c r="C123" s="45" t="s">
        <v>14</v>
      </c>
      <c r="D123" s="45">
        <v>31</v>
      </c>
      <c r="E123" s="38">
        <v>169</v>
      </c>
      <c r="F123" s="38">
        <v>148</v>
      </c>
      <c r="G123" s="38">
        <v>136</v>
      </c>
      <c r="H123" s="38">
        <v>213</v>
      </c>
      <c r="I123" s="38">
        <v>248</v>
      </c>
      <c r="J123" s="38">
        <v>180</v>
      </c>
      <c r="K123" s="38">
        <v>338</v>
      </c>
    </row>
    <row r="124" spans="1:11" x14ac:dyDescent="0.2">
      <c r="A124" s="45">
        <v>697</v>
      </c>
      <c r="B124" s="45" t="s">
        <v>4</v>
      </c>
      <c r="C124" s="45" t="s">
        <v>14</v>
      </c>
      <c r="D124" s="45">
        <v>32</v>
      </c>
      <c r="E124" s="38">
        <v>145</v>
      </c>
      <c r="F124" s="38">
        <v>162</v>
      </c>
      <c r="G124" s="38">
        <v>317</v>
      </c>
      <c r="H124" s="38">
        <v>233</v>
      </c>
      <c r="I124" s="38">
        <v>366</v>
      </c>
      <c r="J124" s="38">
        <v>190</v>
      </c>
      <c r="K124" s="38">
        <v>180</v>
      </c>
    </row>
    <row r="125" spans="1:11" x14ac:dyDescent="0.2">
      <c r="A125" s="45">
        <v>697</v>
      </c>
      <c r="B125" s="45" t="s">
        <v>4</v>
      </c>
      <c r="C125" s="45" t="s">
        <v>14</v>
      </c>
      <c r="D125" s="45">
        <v>33</v>
      </c>
      <c r="E125" s="38">
        <v>307</v>
      </c>
      <c r="F125" s="38">
        <v>165</v>
      </c>
      <c r="G125" s="38">
        <v>251</v>
      </c>
      <c r="H125" s="38">
        <v>214</v>
      </c>
      <c r="I125" s="38">
        <v>210</v>
      </c>
      <c r="J125" s="38">
        <v>339</v>
      </c>
      <c r="K125" s="38">
        <v>312</v>
      </c>
    </row>
    <row r="126" spans="1:11" x14ac:dyDescent="0.2">
      <c r="A126" s="45">
        <v>697</v>
      </c>
      <c r="B126" s="45" t="s">
        <v>4</v>
      </c>
      <c r="C126" s="45" t="s">
        <v>14</v>
      </c>
      <c r="D126" s="45">
        <v>34</v>
      </c>
      <c r="E126" s="38">
        <v>168</v>
      </c>
      <c r="F126" s="38">
        <v>218</v>
      </c>
      <c r="G126" s="38">
        <v>239</v>
      </c>
      <c r="H126" s="38">
        <v>252</v>
      </c>
      <c r="I126" s="38">
        <v>301</v>
      </c>
      <c r="J126" s="38">
        <v>244</v>
      </c>
      <c r="K126" s="38">
        <v>181</v>
      </c>
    </row>
    <row r="127" spans="1:11" x14ac:dyDescent="0.2">
      <c r="A127" s="45">
        <v>697</v>
      </c>
      <c r="B127" s="45" t="s">
        <v>4</v>
      </c>
      <c r="C127" s="45" t="s">
        <v>14</v>
      </c>
      <c r="D127" s="45">
        <v>35</v>
      </c>
      <c r="E127" s="38">
        <v>330</v>
      </c>
      <c r="F127" s="38">
        <v>256</v>
      </c>
      <c r="G127" s="38">
        <v>300</v>
      </c>
      <c r="H127" s="38">
        <v>371</v>
      </c>
      <c r="I127" s="38">
        <v>248</v>
      </c>
      <c r="J127" s="38">
        <v>221</v>
      </c>
      <c r="K127" s="38">
        <v>188</v>
      </c>
    </row>
    <row r="128" spans="1:11" x14ac:dyDescent="0.2">
      <c r="A128" s="45">
        <v>697</v>
      </c>
      <c r="B128" s="45" t="s">
        <v>4</v>
      </c>
      <c r="C128" s="45" t="s">
        <v>14</v>
      </c>
      <c r="D128" s="45">
        <v>36</v>
      </c>
      <c r="E128" s="38">
        <v>217</v>
      </c>
      <c r="F128" s="38">
        <v>400</v>
      </c>
      <c r="G128" s="38">
        <v>353</v>
      </c>
      <c r="H128" s="38">
        <v>203</v>
      </c>
      <c r="I128" s="38">
        <v>309</v>
      </c>
      <c r="J128" s="38">
        <v>324</v>
      </c>
      <c r="K128" s="38">
        <v>232</v>
      </c>
    </row>
    <row r="129" spans="1:13" x14ac:dyDescent="0.2">
      <c r="A129" s="45">
        <v>697</v>
      </c>
      <c r="B129" s="45" t="s">
        <v>4</v>
      </c>
      <c r="C129" s="45" t="s">
        <v>14</v>
      </c>
      <c r="D129" s="45">
        <v>37</v>
      </c>
      <c r="E129" s="38">
        <v>193</v>
      </c>
      <c r="F129" s="38">
        <v>339</v>
      </c>
      <c r="G129" s="38">
        <v>413</v>
      </c>
      <c r="H129" s="38">
        <v>383</v>
      </c>
      <c r="I129" s="38">
        <v>373</v>
      </c>
      <c r="J129" s="38">
        <v>306</v>
      </c>
      <c r="K129" s="38">
        <v>215</v>
      </c>
    </row>
    <row r="130" spans="1:13" x14ac:dyDescent="0.2">
      <c r="A130" s="45">
        <v>697</v>
      </c>
      <c r="B130" s="45" t="s">
        <v>4</v>
      </c>
      <c r="C130" s="45" t="s">
        <v>14</v>
      </c>
      <c r="D130" s="45">
        <v>38</v>
      </c>
      <c r="E130" s="38">
        <v>247</v>
      </c>
      <c r="F130" s="38">
        <v>389</v>
      </c>
      <c r="G130" s="38">
        <v>309</v>
      </c>
      <c r="H130" s="38">
        <v>364</v>
      </c>
      <c r="I130" s="38">
        <v>409</v>
      </c>
      <c r="J130" s="38">
        <v>331</v>
      </c>
      <c r="K130" s="38">
        <v>278</v>
      </c>
    </row>
    <row r="131" spans="1:13" x14ac:dyDescent="0.2">
      <c r="A131" s="45">
        <v>697</v>
      </c>
      <c r="B131" s="45" t="s">
        <v>4</v>
      </c>
      <c r="C131" s="45" t="s">
        <v>14</v>
      </c>
      <c r="D131" s="45">
        <v>39</v>
      </c>
      <c r="E131" s="38">
        <v>180</v>
      </c>
      <c r="F131" s="38">
        <v>331</v>
      </c>
      <c r="G131" s="38">
        <v>292</v>
      </c>
      <c r="H131" s="38">
        <v>450</v>
      </c>
      <c r="I131" s="38">
        <v>424</v>
      </c>
      <c r="J131" s="38">
        <v>467</v>
      </c>
      <c r="K131" s="38">
        <v>174</v>
      </c>
    </row>
    <row r="132" spans="1:13" x14ac:dyDescent="0.2">
      <c r="A132" s="45">
        <v>697</v>
      </c>
      <c r="B132" s="45" t="s">
        <v>4</v>
      </c>
      <c r="C132" s="45" t="s">
        <v>14</v>
      </c>
      <c r="D132" s="45">
        <v>40</v>
      </c>
      <c r="E132" s="38">
        <v>123</v>
      </c>
      <c r="F132" s="38">
        <v>397</v>
      </c>
      <c r="G132" s="38">
        <v>442</v>
      </c>
      <c r="H132" s="38">
        <v>433</v>
      </c>
      <c r="I132" s="38">
        <v>303</v>
      </c>
      <c r="J132" s="38">
        <v>468</v>
      </c>
      <c r="K132" s="38">
        <v>345</v>
      </c>
    </row>
    <row r="133" spans="1:13" x14ac:dyDescent="0.2">
      <c r="A133" s="45">
        <v>697</v>
      </c>
      <c r="B133" s="45" t="s">
        <v>4</v>
      </c>
      <c r="C133" s="45" t="s">
        <v>14</v>
      </c>
      <c r="D133" s="45">
        <v>41</v>
      </c>
      <c r="E133" s="38"/>
      <c r="F133" s="38"/>
      <c r="G133" s="38"/>
      <c r="H133" s="38">
        <v>154</v>
      </c>
      <c r="I133" s="38">
        <v>294</v>
      </c>
      <c r="J133" s="38">
        <v>204</v>
      </c>
      <c r="K133" s="38">
        <v>133</v>
      </c>
      <c r="L133" s="45">
        <v>126</v>
      </c>
      <c r="M133" s="45">
        <v>137</v>
      </c>
    </row>
    <row r="134" spans="1:13" x14ac:dyDescent="0.2">
      <c r="A134" s="45">
        <v>697</v>
      </c>
      <c r="B134" s="45" t="s">
        <v>4</v>
      </c>
      <c r="C134" s="45" t="s">
        <v>14</v>
      </c>
      <c r="D134" s="45">
        <v>42</v>
      </c>
      <c r="E134" s="38"/>
      <c r="F134" s="38"/>
      <c r="G134" s="38"/>
      <c r="H134" s="38">
        <v>185</v>
      </c>
      <c r="I134" s="38">
        <v>193</v>
      </c>
      <c r="J134" s="38">
        <v>169</v>
      </c>
      <c r="K134" s="38">
        <v>184</v>
      </c>
      <c r="L134" s="45">
        <v>88</v>
      </c>
      <c r="M134" s="45">
        <v>104</v>
      </c>
    </row>
    <row r="135" spans="1:13" x14ac:dyDescent="0.2">
      <c r="A135" s="45">
        <v>697</v>
      </c>
      <c r="B135" s="45" t="s">
        <v>4</v>
      </c>
      <c r="C135" s="45" t="s">
        <v>14</v>
      </c>
      <c r="D135" s="45">
        <v>43</v>
      </c>
      <c r="E135" s="38"/>
      <c r="F135" s="38"/>
      <c r="G135" s="38"/>
      <c r="H135" s="38">
        <v>156</v>
      </c>
      <c r="I135" s="38">
        <v>246</v>
      </c>
      <c r="J135" s="38">
        <v>373</v>
      </c>
      <c r="K135" s="38">
        <v>219</v>
      </c>
      <c r="L135" s="45">
        <v>135</v>
      </c>
      <c r="M135" s="45">
        <v>129</v>
      </c>
    </row>
    <row r="136" spans="1:13" x14ac:dyDescent="0.2">
      <c r="A136" s="45">
        <v>697</v>
      </c>
      <c r="B136" s="45" t="s">
        <v>4</v>
      </c>
      <c r="C136" s="45" t="s">
        <v>14</v>
      </c>
      <c r="D136" s="45">
        <v>44</v>
      </c>
      <c r="E136" s="38"/>
      <c r="F136" s="38"/>
      <c r="G136" s="38"/>
      <c r="H136" s="38">
        <v>207</v>
      </c>
      <c r="I136" s="38">
        <v>187</v>
      </c>
      <c r="J136" s="38">
        <v>225</v>
      </c>
      <c r="K136" s="38">
        <v>223</v>
      </c>
      <c r="L136" s="45">
        <v>128</v>
      </c>
      <c r="M136" s="45">
        <v>111</v>
      </c>
    </row>
    <row r="137" spans="1:13" x14ac:dyDescent="0.2">
      <c r="A137" s="45">
        <v>697</v>
      </c>
      <c r="B137" s="45" t="s">
        <v>4</v>
      </c>
      <c r="C137" s="45" t="s">
        <v>14</v>
      </c>
      <c r="D137" s="45">
        <v>45</v>
      </c>
      <c r="E137" s="38"/>
      <c r="F137" s="38"/>
      <c r="G137" s="38"/>
      <c r="H137" s="38">
        <v>187</v>
      </c>
      <c r="I137" s="38">
        <v>236</v>
      </c>
      <c r="J137" s="38">
        <v>189</v>
      </c>
      <c r="K137" s="38">
        <v>208</v>
      </c>
      <c r="L137" s="45">
        <v>138</v>
      </c>
      <c r="M137" s="45">
        <v>129</v>
      </c>
    </row>
    <row r="138" spans="1:13" x14ac:dyDescent="0.2">
      <c r="A138" s="45">
        <v>697</v>
      </c>
      <c r="B138" s="45" t="s">
        <v>4</v>
      </c>
      <c r="C138" s="45" t="s">
        <v>14</v>
      </c>
      <c r="D138" s="45">
        <v>46</v>
      </c>
      <c r="E138" s="38"/>
      <c r="F138" s="38"/>
      <c r="G138" s="38"/>
      <c r="H138" s="38">
        <v>155</v>
      </c>
      <c r="I138" s="38">
        <v>320</v>
      </c>
      <c r="J138" s="38">
        <v>283</v>
      </c>
      <c r="K138" s="38">
        <v>145</v>
      </c>
      <c r="L138" s="45">
        <v>81</v>
      </c>
      <c r="M138" s="45">
        <v>82</v>
      </c>
    </row>
    <row r="139" spans="1:13" x14ac:dyDescent="0.2">
      <c r="A139" s="45">
        <v>697</v>
      </c>
      <c r="B139" s="45" t="s">
        <v>4</v>
      </c>
      <c r="C139" s="45" t="s">
        <v>14</v>
      </c>
      <c r="D139" s="45">
        <v>47</v>
      </c>
      <c r="E139" s="38"/>
      <c r="F139" s="38"/>
      <c r="G139" s="38"/>
      <c r="H139" s="38">
        <v>334</v>
      </c>
      <c r="I139" s="38">
        <v>222</v>
      </c>
      <c r="J139" s="38">
        <v>169</v>
      </c>
      <c r="K139" s="38">
        <v>114</v>
      </c>
      <c r="L139" s="45">
        <v>189</v>
      </c>
      <c r="M139" s="45">
        <v>101</v>
      </c>
    </row>
    <row r="140" spans="1:13" x14ac:dyDescent="0.2">
      <c r="A140" s="45">
        <v>697</v>
      </c>
      <c r="B140" s="45" t="s">
        <v>4</v>
      </c>
      <c r="C140" s="45" t="s">
        <v>14</v>
      </c>
      <c r="D140" s="45">
        <v>48</v>
      </c>
      <c r="E140" s="38"/>
      <c r="F140" s="38"/>
      <c r="G140" s="38"/>
      <c r="H140" s="38">
        <v>230</v>
      </c>
      <c r="I140" s="38">
        <v>235</v>
      </c>
      <c r="J140" s="38">
        <v>167</v>
      </c>
      <c r="K140" s="38">
        <v>165</v>
      </c>
      <c r="L140" s="45">
        <v>354</v>
      </c>
      <c r="M140" s="45">
        <v>124</v>
      </c>
    </row>
    <row r="141" spans="1:13" x14ac:dyDescent="0.2">
      <c r="A141" s="45">
        <v>697</v>
      </c>
      <c r="B141" s="45" t="s">
        <v>4</v>
      </c>
      <c r="C141" s="45" t="s">
        <v>14</v>
      </c>
      <c r="D141" s="45">
        <v>49</v>
      </c>
      <c r="E141" s="38"/>
      <c r="F141" s="38"/>
      <c r="G141" s="38"/>
      <c r="H141" s="38">
        <v>213</v>
      </c>
      <c r="I141" s="38">
        <v>347</v>
      </c>
      <c r="J141" s="38">
        <v>177</v>
      </c>
      <c r="K141" s="38">
        <v>344</v>
      </c>
      <c r="L141" s="45">
        <v>152</v>
      </c>
      <c r="M141" s="45">
        <v>79</v>
      </c>
    </row>
    <row r="142" spans="1:13" x14ac:dyDescent="0.2">
      <c r="A142" s="45">
        <v>697</v>
      </c>
      <c r="B142" s="45" t="s">
        <v>4</v>
      </c>
      <c r="C142" s="45" t="s">
        <v>14</v>
      </c>
      <c r="D142" s="45">
        <v>50</v>
      </c>
      <c r="E142" s="38"/>
      <c r="F142" s="38"/>
      <c r="G142" s="38"/>
      <c r="H142" s="38">
        <v>223</v>
      </c>
      <c r="I142" s="38">
        <v>303</v>
      </c>
      <c r="J142" s="38">
        <v>220</v>
      </c>
      <c r="K142" s="38">
        <v>149</v>
      </c>
      <c r="L142" s="45">
        <v>130</v>
      </c>
      <c r="M142" s="45">
        <v>284</v>
      </c>
    </row>
    <row r="143" spans="1:13" x14ac:dyDescent="0.2">
      <c r="A143" s="45">
        <v>697</v>
      </c>
      <c r="B143" s="45" t="s">
        <v>4</v>
      </c>
      <c r="C143" s="45" t="s">
        <v>14</v>
      </c>
      <c r="D143" s="45">
        <v>51</v>
      </c>
      <c r="E143" s="50">
        <v>249</v>
      </c>
      <c r="F143" s="50">
        <v>293</v>
      </c>
      <c r="G143" s="50">
        <v>244</v>
      </c>
      <c r="H143" s="50">
        <v>387</v>
      </c>
      <c r="I143" s="50">
        <v>240</v>
      </c>
      <c r="J143" s="50">
        <v>272</v>
      </c>
      <c r="K143" s="50">
        <v>315</v>
      </c>
      <c r="L143" s="50">
        <v>268</v>
      </c>
      <c r="M143" s="50">
        <v>250</v>
      </c>
    </row>
    <row r="144" spans="1:13" x14ac:dyDescent="0.2">
      <c r="A144" s="45">
        <v>697</v>
      </c>
      <c r="B144" s="45" t="s">
        <v>4</v>
      </c>
      <c r="C144" s="45" t="s">
        <v>14</v>
      </c>
      <c r="D144" s="45">
        <v>52</v>
      </c>
      <c r="E144" s="50">
        <v>234</v>
      </c>
      <c r="F144" s="50">
        <v>327</v>
      </c>
      <c r="G144" s="50">
        <v>483</v>
      </c>
      <c r="H144" s="50">
        <v>422</v>
      </c>
      <c r="I144" s="50">
        <v>600</v>
      </c>
      <c r="J144" s="50">
        <v>573</v>
      </c>
      <c r="K144" s="50">
        <v>572</v>
      </c>
      <c r="L144" s="50">
        <v>578</v>
      </c>
      <c r="M144" s="50">
        <v>548</v>
      </c>
    </row>
    <row r="145" spans="1:13" x14ac:dyDescent="0.2">
      <c r="A145" s="45">
        <v>697</v>
      </c>
      <c r="B145" s="45" t="s">
        <v>4</v>
      </c>
      <c r="C145" s="45" t="s">
        <v>14</v>
      </c>
      <c r="D145" s="45">
        <v>53</v>
      </c>
      <c r="E145" s="50">
        <v>187</v>
      </c>
      <c r="F145" s="50">
        <v>168</v>
      </c>
      <c r="G145" s="50">
        <v>299</v>
      </c>
      <c r="H145" s="50">
        <v>358</v>
      </c>
      <c r="I145" s="50">
        <v>353</v>
      </c>
      <c r="J145" s="50">
        <v>257</v>
      </c>
      <c r="K145" s="50">
        <v>309</v>
      </c>
      <c r="L145" s="50">
        <v>247</v>
      </c>
      <c r="M145" s="50">
        <v>220</v>
      </c>
    </row>
    <row r="146" spans="1:13" x14ac:dyDescent="0.2">
      <c r="A146" s="45">
        <v>697</v>
      </c>
      <c r="B146" s="45" t="s">
        <v>4</v>
      </c>
      <c r="C146" s="45" t="s">
        <v>14</v>
      </c>
      <c r="D146" s="45">
        <v>54</v>
      </c>
      <c r="E146" s="50">
        <v>159</v>
      </c>
      <c r="F146" s="50">
        <v>243</v>
      </c>
      <c r="G146" s="50">
        <v>254</v>
      </c>
      <c r="H146" s="50">
        <v>241</v>
      </c>
      <c r="I146" s="50">
        <v>250</v>
      </c>
      <c r="J146" s="50">
        <v>233</v>
      </c>
      <c r="K146" s="50">
        <v>173</v>
      </c>
      <c r="L146" s="50">
        <v>133</v>
      </c>
      <c r="M146" s="50">
        <v>97</v>
      </c>
    </row>
    <row r="147" spans="1:13" x14ac:dyDescent="0.2">
      <c r="A147" s="45">
        <v>697</v>
      </c>
      <c r="B147" s="45" t="s">
        <v>4</v>
      </c>
      <c r="C147" s="45" t="s">
        <v>14</v>
      </c>
      <c r="D147" s="45">
        <v>55</v>
      </c>
      <c r="E147" s="50">
        <v>259</v>
      </c>
      <c r="F147" s="50">
        <v>199</v>
      </c>
      <c r="G147" s="50">
        <v>297</v>
      </c>
      <c r="H147" s="50">
        <v>265</v>
      </c>
      <c r="I147" s="50">
        <v>271</v>
      </c>
      <c r="J147" s="50">
        <v>186</v>
      </c>
      <c r="K147" s="50">
        <v>233</v>
      </c>
      <c r="L147" s="50">
        <v>141</v>
      </c>
      <c r="M147" s="50">
        <v>238</v>
      </c>
    </row>
    <row r="148" spans="1:13" x14ac:dyDescent="0.2">
      <c r="A148" s="45">
        <v>697</v>
      </c>
      <c r="B148" s="45" t="s">
        <v>4</v>
      </c>
      <c r="C148" s="45" t="s">
        <v>14</v>
      </c>
      <c r="D148" s="45">
        <v>56</v>
      </c>
      <c r="E148" s="50">
        <v>279</v>
      </c>
      <c r="F148" s="50">
        <v>262</v>
      </c>
      <c r="G148" s="50">
        <v>296</v>
      </c>
      <c r="H148" s="50">
        <v>310</v>
      </c>
      <c r="I148" s="50">
        <v>212</v>
      </c>
      <c r="J148" s="50">
        <v>281</v>
      </c>
      <c r="K148" s="50">
        <v>301</v>
      </c>
      <c r="L148" s="50">
        <v>223</v>
      </c>
      <c r="M148" s="50">
        <v>185</v>
      </c>
    </row>
    <row r="149" spans="1:13" x14ac:dyDescent="0.2">
      <c r="A149" s="45">
        <v>697</v>
      </c>
      <c r="B149" s="45" t="s">
        <v>4</v>
      </c>
      <c r="C149" s="45" t="s">
        <v>14</v>
      </c>
      <c r="D149" s="45">
        <v>57</v>
      </c>
      <c r="E149" s="50">
        <v>247</v>
      </c>
      <c r="F149" s="50">
        <v>275</v>
      </c>
      <c r="G149" s="50">
        <v>338</v>
      </c>
      <c r="H149" s="50">
        <v>190</v>
      </c>
      <c r="I149" s="50">
        <v>315</v>
      </c>
      <c r="J149" s="50">
        <v>147</v>
      </c>
      <c r="K149" s="50">
        <v>215</v>
      </c>
      <c r="L149" s="50">
        <v>136</v>
      </c>
      <c r="M149" s="50">
        <v>176</v>
      </c>
    </row>
    <row r="150" spans="1:13" x14ac:dyDescent="0.2">
      <c r="A150" s="45">
        <v>697</v>
      </c>
      <c r="B150" s="45" t="s">
        <v>4</v>
      </c>
      <c r="C150" s="45" t="s">
        <v>14</v>
      </c>
      <c r="D150" s="45">
        <v>58</v>
      </c>
      <c r="E150" s="50">
        <v>320</v>
      </c>
      <c r="F150" s="50">
        <v>276</v>
      </c>
      <c r="G150" s="50">
        <v>203</v>
      </c>
      <c r="H150" s="50">
        <v>145</v>
      </c>
      <c r="I150" s="50">
        <v>225</v>
      </c>
      <c r="J150" s="50">
        <v>214</v>
      </c>
      <c r="K150" s="50">
        <v>219</v>
      </c>
      <c r="L150" s="50">
        <v>170</v>
      </c>
      <c r="M150" s="50">
        <v>265</v>
      </c>
    </row>
    <row r="151" spans="1:13" x14ac:dyDescent="0.2">
      <c r="A151" s="45">
        <v>697</v>
      </c>
      <c r="B151" s="45" t="s">
        <v>4</v>
      </c>
      <c r="C151" s="45" t="s">
        <v>14</v>
      </c>
      <c r="D151" s="45">
        <v>59</v>
      </c>
      <c r="E151" s="50">
        <v>203</v>
      </c>
      <c r="F151" s="50">
        <v>458</v>
      </c>
      <c r="G151" s="50">
        <v>332</v>
      </c>
      <c r="H151" s="50">
        <v>255</v>
      </c>
      <c r="I151" s="50">
        <v>490</v>
      </c>
      <c r="J151" s="50"/>
      <c r="K151" s="50"/>
      <c r="L151" s="50"/>
      <c r="M151" s="50"/>
    </row>
    <row r="152" spans="1:13" x14ac:dyDescent="0.2">
      <c r="A152" s="45">
        <v>697</v>
      </c>
      <c r="B152" s="45" t="s">
        <v>4</v>
      </c>
      <c r="C152" s="45" t="s">
        <v>14</v>
      </c>
      <c r="D152" s="45">
        <v>60</v>
      </c>
      <c r="E152" s="50">
        <v>207</v>
      </c>
      <c r="F152" s="50">
        <v>271</v>
      </c>
      <c r="G152" s="50">
        <v>327</v>
      </c>
      <c r="H152" s="37">
        <v>212</v>
      </c>
      <c r="I152" s="50">
        <v>350</v>
      </c>
      <c r="J152" s="50">
        <v>202</v>
      </c>
      <c r="K152" s="50">
        <v>284</v>
      </c>
      <c r="L152" s="50">
        <v>224</v>
      </c>
      <c r="M152" s="50">
        <v>259</v>
      </c>
    </row>
    <row r="153" spans="1:13" x14ac:dyDescent="0.2">
      <c r="A153" s="45">
        <v>697</v>
      </c>
      <c r="B153" s="45" t="s">
        <v>4</v>
      </c>
      <c r="C153" s="45" t="s">
        <v>14</v>
      </c>
      <c r="D153" s="45">
        <v>61</v>
      </c>
      <c r="E153" s="50">
        <v>155</v>
      </c>
      <c r="F153" s="50">
        <v>115</v>
      </c>
      <c r="G153" s="50">
        <v>167</v>
      </c>
      <c r="H153" s="50"/>
      <c r="I153" s="50"/>
      <c r="J153" s="50"/>
      <c r="K153" s="50"/>
      <c r="L153" s="50"/>
      <c r="M153" s="50"/>
    </row>
    <row r="154" spans="1:13" x14ac:dyDescent="0.2">
      <c r="A154" s="45">
        <v>697</v>
      </c>
      <c r="B154" s="45" t="s">
        <v>4</v>
      </c>
      <c r="C154" s="45" t="s">
        <v>14</v>
      </c>
      <c r="D154" s="45">
        <v>62</v>
      </c>
      <c r="E154" s="50">
        <v>221</v>
      </c>
      <c r="F154" s="50">
        <v>335</v>
      </c>
      <c r="G154" s="50">
        <v>179</v>
      </c>
      <c r="H154" s="50"/>
      <c r="I154" s="50"/>
      <c r="J154" s="50"/>
      <c r="K154" s="50"/>
      <c r="L154" s="50"/>
      <c r="M154" s="50"/>
    </row>
    <row r="155" spans="1:13" x14ac:dyDescent="0.2">
      <c r="A155" s="45">
        <v>697</v>
      </c>
      <c r="B155" s="45" t="s">
        <v>4</v>
      </c>
      <c r="C155" s="45" t="s">
        <v>14</v>
      </c>
      <c r="D155" s="45">
        <v>63</v>
      </c>
      <c r="E155" s="50">
        <v>186</v>
      </c>
      <c r="F155" s="50">
        <v>218</v>
      </c>
      <c r="G155" s="50">
        <v>265</v>
      </c>
      <c r="H155" s="50"/>
      <c r="I155" s="50"/>
      <c r="J155" s="50"/>
      <c r="K155" s="50"/>
      <c r="L155" s="50"/>
      <c r="M155" s="50"/>
    </row>
    <row r="156" spans="1:13" x14ac:dyDescent="0.2">
      <c r="A156" s="45">
        <v>697</v>
      </c>
      <c r="B156" s="45" t="s">
        <v>4</v>
      </c>
      <c r="C156" s="45" t="s">
        <v>14</v>
      </c>
      <c r="D156" s="45">
        <v>64</v>
      </c>
      <c r="E156" s="50">
        <v>172</v>
      </c>
      <c r="F156" s="50">
        <v>183</v>
      </c>
      <c r="G156" s="50">
        <v>139</v>
      </c>
      <c r="H156" s="50"/>
      <c r="I156" s="50"/>
      <c r="J156" s="50"/>
      <c r="K156" s="50"/>
      <c r="L156" s="50"/>
      <c r="M156" s="50"/>
    </row>
    <row r="157" spans="1:13" x14ac:dyDescent="0.2">
      <c r="A157" s="45">
        <v>697</v>
      </c>
      <c r="B157" s="45" t="s">
        <v>4</v>
      </c>
      <c r="C157" s="45" t="s">
        <v>14</v>
      </c>
      <c r="D157" s="45">
        <v>65</v>
      </c>
      <c r="E157" s="50">
        <v>221</v>
      </c>
      <c r="F157" s="50">
        <v>348</v>
      </c>
      <c r="G157" s="50">
        <v>186</v>
      </c>
      <c r="H157" s="50"/>
      <c r="I157" s="50"/>
      <c r="J157" s="50"/>
      <c r="K157" s="50"/>
      <c r="L157" s="50"/>
      <c r="M157" s="50"/>
    </row>
    <row r="158" spans="1:13" x14ac:dyDescent="0.2">
      <c r="A158" s="45">
        <v>697</v>
      </c>
      <c r="B158" s="45" t="s">
        <v>4</v>
      </c>
      <c r="C158" s="45" t="s">
        <v>14</v>
      </c>
      <c r="D158" s="45">
        <v>66</v>
      </c>
      <c r="E158" s="50">
        <v>318</v>
      </c>
      <c r="F158" s="50">
        <v>234</v>
      </c>
      <c r="G158" s="50">
        <v>378</v>
      </c>
      <c r="H158" s="50"/>
      <c r="I158" s="50"/>
      <c r="J158" s="50"/>
      <c r="K158" s="50"/>
      <c r="L158" s="50"/>
      <c r="M158" s="50"/>
    </row>
    <row r="159" spans="1:13" x14ac:dyDescent="0.2">
      <c r="A159" s="45">
        <v>697</v>
      </c>
      <c r="B159" s="45" t="s">
        <v>4</v>
      </c>
      <c r="C159" s="45" t="s">
        <v>14</v>
      </c>
      <c r="D159" s="45">
        <v>67</v>
      </c>
      <c r="E159" s="50">
        <v>183</v>
      </c>
      <c r="F159" s="50">
        <v>289</v>
      </c>
      <c r="G159" s="50">
        <v>345</v>
      </c>
      <c r="H159" s="50"/>
      <c r="I159" s="50"/>
      <c r="J159" s="50"/>
      <c r="K159" s="50"/>
      <c r="L159" s="50"/>
      <c r="M159" s="50"/>
    </row>
    <row r="160" spans="1:13" x14ac:dyDescent="0.2">
      <c r="A160" s="45">
        <v>697</v>
      </c>
      <c r="B160" s="45" t="s">
        <v>4</v>
      </c>
      <c r="C160" s="45" t="s">
        <v>14</v>
      </c>
      <c r="D160" s="45">
        <v>68</v>
      </c>
      <c r="E160" s="50">
        <v>195</v>
      </c>
      <c r="F160" s="50">
        <v>267</v>
      </c>
      <c r="G160" s="50">
        <v>326</v>
      </c>
      <c r="H160" s="50"/>
      <c r="I160" s="50"/>
      <c r="J160" s="50"/>
      <c r="K160" s="50"/>
      <c r="L160" s="50"/>
      <c r="M160" s="50"/>
    </row>
    <row r="161" spans="1:13" x14ac:dyDescent="0.2">
      <c r="A161" s="45">
        <v>697</v>
      </c>
      <c r="B161" s="45" t="s">
        <v>4</v>
      </c>
      <c r="C161" s="45" t="s">
        <v>14</v>
      </c>
      <c r="D161" s="45">
        <v>69</v>
      </c>
      <c r="E161" s="50">
        <v>344</v>
      </c>
      <c r="F161" s="50">
        <v>254</v>
      </c>
      <c r="G161" s="50">
        <v>197</v>
      </c>
      <c r="H161" s="50"/>
      <c r="I161" s="50"/>
      <c r="J161" s="50"/>
      <c r="K161" s="50"/>
      <c r="L161" s="50"/>
      <c r="M161" s="50"/>
    </row>
    <row r="162" spans="1:13" x14ac:dyDescent="0.2">
      <c r="A162" s="45">
        <v>697</v>
      </c>
      <c r="B162" s="45" t="s">
        <v>4</v>
      </c>
      <c r="C162" s="45" t="s">
        <v>14</v>
      </c>
      <c r="D162" s="45">
        <v>70</v>
      </c>
      <c r="E162" s="50">
        <v>204</v>
      </c>
      <c r="F162" s="50">
        <v>266</v>
      </c>
      <c r="G162" s="50">
        <v>252</v>
      </c>
      <c r="H162" s="50"/>
      <c r="I162" s="50"/>
      <c r="J162" s="50"/>
      <c r="K162" s="50"/>
      <c r="L162" s="50"/>
      <c r="M162" s="50"/>
    </row>
    <row r="163" spans="1:13" x14ac:dyDescent="0.2">
      <c r="A163" s="45">
        <v>697</v>
      </c>
      <c r="B163" s="45" t="s">
        <v>4</v>
      </c>
      <c r="C163" s="45" t="s">
        <v>14</v>
      </c>
      <c r="D163" s="45">
        <v>71</v>
      </c>
      <c r="E163" s="50">
        <v>482</v>
      </c>
      <c r="F163" s="50">
        <v>238</v>
      </c>
      <c r="G163" s="50">
        <v>388</v>
      </c>
      <c r="H163" s="50">
        <v>334</v>
      </c>
      <c r="I163" s="50">
        <v>567</v>
      </c>
      <c r="J163" s="50"/>
      <c r="K163" s="50"/>
      <c r="L163" s="50"/>
      <c r="M163" s="50"/>
    </row>
    <row r="164" spans="1:13" x14ac:dyDescent="0.2">
      <c r="A164" s="45">
        <v>697</v>
      </c>
      <c r="B164" s="45" t="s">
        <v>4</v>
      </c>
      <c r="C164" s="45" t="s">
        <v>14</v>
      </c>
      <c r="D164" s="45">
        <v>72</v>
      </c>
      <c r="E164" s="50">
        <v>340</v>
      </c>
      <c r="F164" s="50">
        <v>217</v>
      </c>
      <c r="G164" s="50">
        <v>306</v>
      </c>
      <c r="H164" s="50">
        <v>454</v>
      </c>
      <c r="I164" s="50">
        <v>392</v>
      </c>
      <c r="J164" s="50"/>
      <c r="K164" s="50"/>
      <c r="L164" s="50"/>
      <c r="M164" s="50"/>
    </row>
    <row r="165" spans="1:13" x14ac:dyDescent="0.2">
      <c r="A165" s="45">
        <v>697</v>
      </c>
      <c r="B165" s="45" t="s">
        <v>4</v>
      </c>
      <c r="C165" s="45" t="s">
        <v>14</v>
      </c>
      <c r="D165" s="45">
        <v>73</v>
      </c>
      <c r="E165" s="50">
        <v>273</v>
      </c>
      <c r="F165" s="50">
        <v>276</v>
      </c>
      <c r="G165" s="50">
        <v>454</v>
      </c>
      <c r="H165" s="50">
        <v>380</v>
      </c>
      <c r="I165" s="50">
        <v>243</v>
      </c>
      <c r="J165" s="50"/>
      <c r="K165" s="50"/>
      <c r="L165" s="50"/>
      <c r="M165" s="50"/>
    </row>
    <row r="166" spans="1:13" x14ac:dyDescent="0.2">
      <c r="A166" s="45">
        <v>697</v>
      </c>
      <c r="B166" s="45" t="s">
        <v>4</v>
      </c>
      <c r="C166" s="45" t="s">
        <v>14</v>
      </c>
      <c r="D166" s="45">
        <v>74</v>
      </c>
      <c r="E166" s="50">
        <v>329</v>
      </c>
      <c r="F166" s="50">
        <v>240</v>
      </c>
      <c r="G166" s="50">
        <v>270</v>
      </c>
      <c r="H166" s="50">
        <v>201</v>
      </c>
      <c r="I166" s="50">
        <v>286</v>
      </c>
      <c r="J166" s="50"/>
      <c r="K166" s="50"/>
      <c r="L166" s="50"/>
      <c r="M166" s="50"/>
    </row>
    <row r="167" spans="1:13" x14ac:dyDescent="0.2">
      <c r="A167" s="45">
        <v>697</v>
      </c>
      <c r="B167" s="45" t="s">
        <v>4</v>
      </c>
      <c r="C167" s="45" t="s">
        <v>14</v>
      </c>
      <c r="D167" s="45">
        <v>75</v>
      </c>
      <c r="E167" s="50">
        <v>390</v>
      </c>
      <c r="F167" s="50">
        <v>218</v>
      </c>
      <c r="G167" s="50">
        <v>346</v>
      </c>
      <c r="H167" s="50">
        <v>231</v>
      </c>
      <c r="I167" s="50">
        <v>209</v>
      </c>
      <c r="J167" s="50"/>
      <c r="K167" s="50"/>
      <c r="L167" s="50"/>
      <c r="M167" s="50"/>
    </row>
    <row r="168" spans="1:13" x14ac:dyDescent="0.2">
      <c r="A168" s="45">
        <v>697</v>
      </c>
      <c r="B168" s="45" t="s">
        <v>4</v>
      </c>
      <c r="C168" s="45" t="s">
        <v>14</v>
      </c>
      <c r="D168" s="45">
        <v>76</v>
      </c>
      <c r="E168" s="50">
        <v>254</v>
      </c>
      <c r="F168" s="50">
        <v>323</v>
      </c>
      <c r="G168" s="50">
        <v>204</v>
      </c>
      <c r="H168" s="50">
        <v>266</v>
      </c>
      <c r="I168" s="50">
        <v>253</v>
      </c>
      <c r="J168" s="50"/>
      <c r="K168" s="50"/>
      <c r="L168" s="50"/>
      <c r="M168" s="50"/>
    </row>
    <row r="169" spans="1:13" x14ac:dyDescent="0.2">
      <c r="A169" s="45">
        <v>697</v>
      </c>
      <c r="B169" s="45" t="s">
        <v>4</v>
      </c>
      <c r="C169" s="45" t="s">
        <v>14</v>
      </c>
      <c r="D169" s="45">
        <v>77</v>
      </c>
      <c r="E169" s="50">
        <v>347</v>
      </c>
      <c r="F169" s="50">
        <v>346</v>
      </c>
      <c r="G169" s="50">
        <v>191</v>
      </c>
      <c r="H169" s="50">
        <v>139</v>
      </c>
      <c r="I169" s="50">
        <v>315</v>
      </c>
      <c r="J169" s="50"/>
      <c r="K169" s="50"/>
      <c r="L169" s="50"/>
      <c r="M169" s="50"/>
    </row>
    <row r="170" spans="1:13" x14ac:dyDescent="0.2">
      <c r="A170" s="45">
        <v>697</v>
      </c>
      <c r="B170" s="45" t="s">
        <v>4</v>
      </c>
      <c r="C170" s="45" t="s">
        <v>14</v>
      </c>
      <c r="D170" s="45">
        <v>78</v>
      </c>
      <c r="E170" s="50">
        <v>420</v>
      </c>
      <c r="F170" s="50">
        <v>205</v>
      </c>
      <c r="G170" s="50">
        <v>539</v>
      </c>
      <c r="H170" s="50">
        <v>308</v>
      </c>
      <c r="I170" s="50">
        <v>207</v>
      </c>
      <c r="J170" s="50"/>
      <c r="K170" s="50"/>
      <c r="L170" s="50"/>
      <c r="M170" s="50"/>
    </row>
    <row r="171" spans="1:13" x14ac:dyDescent="0.2">
      <c r="A171" s="45">
        <v>697</v>
      </c>
      <c r="B171" s="45" t="s">
        <v>4</v>
      </c>
      <c r="C171" s="45" t="s">
        <v>14</v>
      </c>
      <c r="D171" s="45">
        <v>79</v>
      </c>
      <c r="E171" s="50">
        <v>441</v>
      </c>
      <c r="F171" s="50">
        <v>452</v>
      </c>
      <c r="G171" s="50">
        <v>267</v>
      </c>
      <c r="H171" s="50">
        <v>218</v>
      </c>
      <c r="I171" s="50">
        <v>194</v>
      </c>
      <c r="J171" s="50"/>
      <c r="K171" s="50"/>
      <c r="L171" s="50"/>
      <c r="M171" s="50"/>
    </row>
    <row r="172" spans="1:13" x14ac:dyDescent="0.2">
      <c r="A172" s="45">
        <v>697</v>
      </c>
      <c r="B172" s="45" t="s">
        <v>4</v>
      </c>
      <c r="C172" s="45" t="s">
        <v>14</v>
      </c>
      <c r="D172" s="45">
        <v>80</v>
      </c>
      <c r="E172" s="50">
        <v>336</v>
      </c>
      <c r="F172" s="50">
        <v>267</v>
      </c>
      <c r="G172" s="50">
        <v>462</v>
      </c>
      <c r="H172" s="50">
        <v>335</v>
      </c>
      <c r="I172" s="50">
        <v>312</v>
      </c>
      <c r="J172" s="50"/>
      <c r="K172" s="50"/>
      <c r="L172" s="50"/>
      <c r="M172" s="50"/>
    </row>
    <row r="173" spans="1:13" x14ac:dyDescent="0.2">
      <c r="A173" s="45">
        <v>697</v>
      </c>
      <c r="B173" s="45" t="s">
        <v>4</v>
      </c>
      <c r="C173" s="45" t="s">
        <v>14</v>
      </c>
      <c r="D173" s="45">
        <v>81</v>
      </c>
      <c r="E173" s="50">
        <v>363</v>
      </c>
      <c r="F173" s="50">
        <v>274</v>
      </c>
      <c r="G173" s="50">
        <v>284</v>
      </c>
      <c r="H173" s="50">
        <v>218</v>
      </c>
      <c r="I173" s="50">
        <v>151</v>
      </c>
      <c r="J173" s="50"/>
      <c r="K173" s="50"/>
      <c r="L173" s="50"/>
      <c r="M173" s="50"/>
    </row>
    <row r="174" spans="1:13" x14ac:dyDescent="0.2">
      <c r="A174" s="45">
        <v>697</v>
      </c>
      <c r="B174" s="45" t="s">
        <v>4</v>
      </c>
      <c r="C174" s="45" t="s">
        <v>14</v>
      </c>
      <c r="D174" s="45">
        <v>82</v>
      </c>
      <c r="E174" s="50">
        <v>191</v>
      </c>
      <c r="F174" s="50">
        <v>278</v>
      </c>
      <c r="G174" s="50">
        <v>345</v>
      </c>
      <c r="H174" s="50">
        <v>438</v>
      </c>
      <c r="I174" s="50">
        <v>255</v>
      </c>
      <c r="J174" s="50"/>
      <c r="K174" s="50"/>
      <c r="L174" s="50"/>
      <c r="M174" s="50"/>
    </row>
    <row r="175" spans="1:13" x14ac:dyDescent="0.2">
      <c r="A175" s="45">
        <v>697</v>
      </c>
      <c r="B175" s="45" t="s">
        <v>4</v>
      </c>
      <c r="C175" s="45" t="s">
        <v>14</v>
      </c>
      <c r="D175" s="45">
        <v>83</v>
      </c>
      <c r="E175" s="50">
        <v>436</v>
      </c>
      <c r="F175" s="50">
        <v>231</v>
      </c>
      <c r="G175" s="50">
        <v>454</v>
      </c>
      <c r="H175" s="50">
        <v>519</v>
      </c>
      <c r="I175" s="50">
        <v>510</v>
      </c>
      <c r="J175" s="50"/>
      <c r="K175" s="50"/>
      <c r="L175" s="50"/>
      <c r="M175" s="50"/>
    </row>
    <row r="176" spans="1:13" x14ac:dyDescent="0.2">
      <c r="A176" s="45">
        <v>697</v>
      </c>
      <c r="B176" s="45" t="s">
        <v>4</v>
      </c>
      <c r="C176" s="45" t="s">
        <v>14</v>
      </c>
      <c r="D176" s="45">
        <v>84</v>
      </c>
      <c r="E176" s="50">
        <v>172</v>
      </c>
      <c r="F176" s="50">
        <v>222</v>
      </c>
      <c r="G176" s="50">
        <v>148</v>
      </c>
      <c r="H176" s="50">
        <v>260</v>
      </c>
      <c r="I176" s="50">
        <v>156</v>
      </c>
      <c r="J176" s="50"/>
      <c r="K176" s="50"/>
      <c r="L176" s="50"/>
      <c r="M176" s="50"/>
    </row>
    <row r="177" spans="1:13" x14ac:dyDescent="0.2">
      <c r="A177" s="45">
        <v>697</v>
      </c>
      <c r="B177" s="45" t="s">
        <v>4</v>
      </c>
      <c r="C177" s="45" t="s">
        <v>14</v>
      </c>
      <c r="D177" s="45">
        <v>85</v>
      </c>
      <c r="E177" s="50">
        <v>133</v>
      </c>
      <c r="F177" s="50">
        <v>252</v>
      </c>
      <c r="G177" s="50">
        <v>260</v>
      </c>
      <c r="H177" s="50">
        <v>373</v>
      </c>
      <c r="I177" s="50">
        <v>343</v>
      </c>
      <c r="J177" s="50"/>
      <c r="K177" s="50"/>
      <c r="L177" s="50"/>
      <c r="M177" s="50"/>
    </row>
    <row r="178" spans="1:13" x14ac:dyDescent="0.2">
      <c r="A178" s="45">
        <v>697</v>
      </c>
      <c r="B178" s="45" t="s">
        <v>4</v>
      </c>
      <c r="C178" s="45" t="s">
        <v>14</v>
      </c>
      <c r="D178" s="45">
        <v>86</v>
      </c>
      <c r="E178" s="50">
        <v>314</v>
      </c>
      <c r="F178" s="50">
        <v>242</v>
      </c>
      <c r="G178" s="50">
        <v>329</v>
      </c>
      <c r="H178" s="50">
        <v>600</v>
      </c>
      <c r="I178" s="50">
        <v>330</v>
      </c>
      <c r="J178" s="50"/>
      <c r="K178" s="50"/>
      <c r="L178" s="50"/>
      <c r="M178" s="50"/>
    </row>
    <row r="179" spans="1:13" x14ac:dyDescent="0.2">
      <c r="A179" s="45">
        <v>697</v>
      </c>
      <c r="B179" s="45" t="s">
        <v>4</v>
      </c>
      <c r="C179" s="45" t="s">
        <v>14</v>
      </c>
      <c r="D179" s="45">
        <v>87</v>
      </c>
      <c r="E179" s="50">
        <v>121</v>
      </c>
      <c r="F179" s="50">
        <v>105</v>
      </c>
      <c r="G179" s="50">
        <v>242</v>
      </c>
      <c r="H179" s="50">
        <v>243</v>
      </c>
      <c r="I179" s="50">
        <v>502</v>
      </c>
      <c r="J179" s="50"/>
      <c r="K179" s="50"/>
      <c r="L179" s="50"/>
      <c r="M179" s="50"/>
    </row>
    <row r="180" spans="1:13" x14ac:dyDescent="0.2">
      <c r="A180" s="45">
        <v>697</v>
      </c>
      <c r="B180" s="45" t="s">
        <v>4</v>
      </c>
      <c r="C180" s="45" t="s">
        <v>14</v>
      </c>
      <c r="D180" s="45">
        <v>88</v>
      </c>
      <c r="E180" s="50">
        <v>216</v>
      </c>
      <c r="F180" s="50">
        <v>194</v>
      </c>
      <c r="G180" s="50">
        <v>338</v>
      </c>
      <c r="H180" s="50">
        <v>289</v>
      </c>
      <c r="I180" s="50">
        <v>302</v>
      </c>
      <c r="J180" s="50"/>
      <c r="K180" s="50"/>
      <c r="L180" s="50"/>
      <c r="M180" s="50"/>
    </row>
    <row r="181" spans="1:13" x14ac:dyDescent="0.2">
      <c r="A181" s="45">
        <v>697</v>
      </c>
      <c r="B181" s="45" t="s">
        <v>4</v>
      </c>
      <c r="C181" s="45" t="s">
        <v>14</v>
      </c>
      <c r="D181" s="45">
        <v>89</v>
      </c>
      <c r="E181" s="50">
        <v>182</v>
      </c>
      <c r="F181" s="50">
        <v>178</v>
      </c>
      <c r="G181" s="50">
        <v>286</v>
      </c>
      <c r="H181" s="50">
        <v>199</v>
      </c>
      <c r="I181" s="50">
        <v>260</v>
      </c>
      <c r="J181" s="50"/>
      <c r="K181" s="50"/>
      <c r="L181" s="50"/>
      <c r="M181" s="50"/>
    </row>
    <row r="182" spans="1:13" x14ac:dyDescent="0.2">
      <c r="A182" s="45">
        <v>697</v>
      </c>
      <c r="B182" s="45" t="s">
        <v>4</v>
      </c>
      <c r="C182" s="45" t="s">
        <v>14</v>
      </c>
      <c r="D182" s="45">
        <v>90</v>
      </c>
      <c r="E182" s="50">
        <v>155</v>
      </c>
      <c r="F182" s="50">
        <v>227</v>
      </c>
      <c r="G182" s="50">
        <v>333</v>
      </c>
      <c r="H182" s="50">
        <v>148</v>
      </c>
      <c r="I182" s="50">
        <v>278</v>
      </c>
      <c r="J182" s="50"/>
      <c r="K182" s="50"/>
      <c r="L182" s="50"/>
      <c r="M182" s="50"/>
    </row>
    <row r="183" spans="1:13" x14ac:dyDescent="0.2">
      <c r="A183" s="45">
        <v>697</v>
      </c>
      <c r="B183" s="45" t="s">
        <v>2</v>
      </c>
      <c r="C183" s="45" t="s">
        <v>13</v>
      </c>
      <c r="D183" s="45">
        <v>1</v>
      </c>
      <c r="G183" s="45">
        <v>160</v>
      </c>
      <c r="H183" s="45">
        <v>116</v>
      </c>
      <c r="I183" s="45">
        <v>125</v>
      </c>
      <c r="J183" s="45">
        <v>166</v>
      </c>
      <c r="K183" s="45">
        <v>120</v>
      </c>
    </row>
    <row r="184" spans="1:13" x14ac:dyDescent="0.2">
      <c r="A184" s="45">
        <v>697</v>
      </c>
      <c r="B184" s="45" t="s">
        <v>2</v>
      </c>
      <c r="C184" s="45" t="s">
        <v>13</v>
      </c>
      <c r="D184" s="45">
        <v>2</v>
      </c>
      <c r="G184" s="45">
        <v>100</v>
      </c>
      <c r="H184" s="45">
        <v>142</v>
      </c>
      <c r="I184" s="45">
        <v>179</v>
      </c>
      <c r="J184" s="45">
        <v>107</v>
      </c>
      <c r="K184" s="45">
        <v>123</v>
      </c>
    </row>
    <row r="185" spans="1:13" x14ac:dyDescent="0.2">
      <c r="A185" s="45">
        <v>697</v>
      </c>
      <c r="B185" s="45" t="s">
        <v>2</v>
      </c>
      <c r="C185" s="45" t="s">
        <v>13</v>
      </c>
      <c r="D185" s="45">
        <v>3</v>
      </c>
      <c r="G185" s="45">
        <v>85</v>
      </c>
      <c r="H185" s="45">
        <v>137</v>
      </c>
      <c r="I185" s="45">
        <v>188</v>
      </c>
      <c r="J185" s="45">
        <v>119</v>
      </c>
      <c r="K185" s="45">
        <v>113</v>
      </c>
    </row>
    <row r="186" spans="1:13" x14ac:dyDescent="0.2">
      <c r="A186" s="45">
        <v>697</v>
      </c>
      <c r="B186" s="45" t="s">
        <v>2</v>
      </c>
      <c r="C186" s="45" t="s">
        <v>13</v>
      </c>
      <c r="D186" s="45">
        <v>4</v>
      </c>
      <c r="G186" s="45">
        <v>106</v>
      </c>
      <c r="H186" s="45">
        <v>149</v>
      </c>
      <c r="I186" s="45">
        <v>101</v>
      </c>
      <c r="J186" s="45">
        <v>170</v>
      </c>
      <c r="K186" s="45">
        <v>150</v>
      </c>
    </row>
    <row r="187" spans="1:13" x14ac:dyDescent="0.2">
      <c r="A187" s="45">
        <v>697</v>
      </c>
      <c r="B187" s="45" t="s">
        <v>2</v>
      </c>
      <c r="C187" s="45" t="s">
        <v>13</v>
      </c>
      <c r="D187" s="45">
        <v>5</v>
      </c>
      <c r="G187" s="45">
        <v>98</v>
      </c>
      <c r="H187" s="45">
        <v>123</v>
      </c>
      <c r="I187" s="45">
        <v>119</v>
      </c>
      <c r="J187" s="45">
        <v>138</v>
      </c>
      <c r="K187" s="45">
        <v>136</v>
      </c>
    </row>
    <row r="188" spans="1:13" x14ac:dyDescent="0.2">
      <c r="A188" s="45">
        <v>697</v>
      </c>
      <c r="B188" s="45" t="s">
        <v>2</v>
      </c>
      <c r="C188" s="45" t="s">
        <v>13</v>
      </c>
      <c r="D188" s="45">
        <v>6</v>
      </c>
      <c r="G188" s="45">
        <v>95</v>
      </c>
      <c r="H188" s="45">
        <v>145</v>
      </c>
      <c r="I188" s="45">
        <v>150</v>
      </c>
      <c r="J188" s="45">
        <v>145</v>
      </c>
    </row>
    <row r="189" spans="1:13" x14ac:dyDescent="0.2">
      <c r="A189" s="45">
        <v>697</v>
      </c>
      <c r="B189" s="45" t="s">
        <v>2</v>
      </c>
      <c r="C189" s="45" t="s">
        <v>13</v>
      </c>
      <c r="D189" s="45">
        <v>7</v>
      </c>
      <c r="G189" s="45">
        <v>79</v>
      </c>
      <c r="H189" s="45">
        <v>109</v>
      </c>
      <c r="I189" s="45">
        <v>111</v>
      </c>
      <c r="J189" s="45">
        <v>108</v>
      </c>
    </row>
    <row r="190" spans="1:13" x14ac:dyDescent="0.2">
      <c r="A190" s="45">
        <v>697</v>
      </c>
      <c r="B190" s="45" t="s">
        <v>2</v>
      </c>
      <c r="C190" s="45" t="s">
        <v>13</v>
      </c>
      <c r="D190" s="45">
        <v>8</v>
      </c>
      <c r="G190" s="45">
        <v>65</v>
      </c>
      <c r="H190" s="45">
        <v>162</v>
      </c>
      <c r="I190" s="45">
        <v>145</v>
      </c>
      <c r="J190" s="45">
        <v>185</v>
      </c>
    </row>
    <row r="191" spans="1:13" x14ac:dyDescent="0.2">
      <c r="A191" s="45">
        <v>697</v>
      </c>
      <c r="B191" s="45" t="s">
        <v>2</v>
      </c>
      <c r="C191" s="45" t="s">
        <v>13</v>
      </c>
      <c r="D191" s="45">
        <v>9</v>
      </c>
      <c r="G191" s="45">
        <v>93</v>
      </c>
      <c r="H191" s="45">
        <v>167</v>
      </c>
      <c r="I191" s="45">
        <v>137</v>
      </c>
      <c r="J191" s="45">
        <v>109</v>
      </c>
    </row>
    <row r="192" spans="1:13" x14ac:dyDescent="0.2">
      <c r="A192" s="45">
        <v>697</v>
      </c>
      <c r="B192" s="45" t="s">
        <v>2</v>
      </c>
      <c r="C192" s="45" t="s">
        <v>13</v>
      </c>
      <c r="D192" s="45">
        <v>10</v>
      </c>
      <c r="G192" s="45">
        <v>117</v>
      </c>
      <c r="H192" s="45">
        <v>164</v>
      </c>
      <c r="I192" s="45">
        <v>153</v>
      </c>
      <c r="J192" s="45">
        <v>173</v>
      </c>
    </row>
    <row r="193" spans="1:13" x14ac:dyDescent="0.2">
      <c r="A193" s="45">
        <v>697</v>
      </c>
      <c r="B193" s="45" t="s">
        <v>2</v>
      </c>
      <c r="C193" s="45" t="s">
        <v>13</v>
      </c>
      <c r="D193" s="45">
        <v>11</v>
      </c>
      <c r="E193" s="50">
        <v>175</v>
      </c>
      <c r="F193" s="50">
        <v>161</v>
      </c>
      <c r="G193" s="50">
        <v>143</v>
      </c>
      <c r="H193" s="50">
        <v>147</v>
      </c>
      <c r="I193" s="50">
        <v>142</v>
      </c>
      <c r="J193" s="50">
        <v>148</v>
      </c>
      <c r="K193" s="50"/>
      <c r="L193" s="50"/>
      <c r="M193" s="50"/>
    </row>
    <row r="194" spans="1:13" x14ac:dyDescent="0.2">
      <c r="A194" s="45">
        <v>697</v>
      </c>
      <c r="B194" s="45" t="s">
        <v>2</v>
      </c>
      <c r="C194" s="45" t="s">
        <v>13</v>
      </c>
      <c r="D194" s="45">
        <v>12</v>
      </c>
      <c r="E194" s="50">
        <v>156</v>
      </c>
      <c r="F194" s="50">
        <v>176</v>
      </c>
      <c r="G194" s="50">
        <v>184</v>
      </c>
      <c r="H194" s="50">
        <v>165</v>
      </c>
      <c r="I194" s="50">
        <v>166</v>
      </c>
      <c r="J194" s="50">
        <v>173</v>
      </c>
      <c r="K194" s="50">
        <v>169</v>
      </c>
      <c r="L194" s="50">
        <v>185</v>
      </c>
      <c r="M194" s="50">
        <v>150</v>
      </c>
    </row>
    <row r="195" spans="1:13" x14ac:dyDescent="0.2">
      <c r="A195" s="45">
        <v>697</v>
      </c>
      <c r="B195" s="45" t="s">
        <v>2</v>
      </c>
      <c r="C195" s="45" t="s">
        <v>13</v>
      </c>
      <c r="D195" s="45">
        <v>13</v>
      </c>
      <c r="E195" s="50">
        <v>175</v>
      </c>
      <c r="F195" s="50">
        <v>197</v>
      </c>
      <c r="G195" s="50">
        <v>203</v>
      </c>
      <c r="H195" s="50">
        <v>181</v>
      </c>
      <c r="I195" s="50">
        <v>212</v>
      </c>
      <c r="J195" s="50">
        <v>182</v>
      </c>
      <c r="K195" s="50">
        <v>195</v>
      </c>
      <c r="L195" s="50">
        <v>131</v>
      </c>
      <c r="M195" s="50">
        <v>114</v>
      </c>
    </row>
    <row r="196" spans="1:13" x14ac:dyDescent="0.2">
      <c r="A196" s="45">
        <v>697</v>
      </c>
      <c r="B196" s="45" t="s">
        <v>2</v>
      </c>
      <c r="C196" s="45" t="s">
        <v>13</v>
      </c>
      <c r="D196" s="45">
        <v>14</v>
      </c>
      <c r="E196" s="50">
        <v>205</v>
      </c>
      <c r="F196" s="50">
        <v>144</v>
      </c>
      <c r="G196" s="50">
        <v>186</v>
      </c>
      <c r="H196" s="50">
        <v>166</v>
      </c>
      <c r="I196" s="50">
        <v>194</v>
      </c>
      <c r="J196" s="50">
        <v>165</v>
      </c>
      <c r="K196" s="50">
        <v>176</v>
      </c>
      <c r="L196" s="50">
        <v>121</v>
      </c>
      <c r="M196" s="50">
        <v>166</v>
      </c>
    </row>
    <row r="197" spans="1:13" x14ac:dyDescent="0.2">
      <c r="A197" s="45">
        <v>697</v>
      </c>
      <c r="B197" s="45" t="s">
        <v>2</v>
      </c>
      <c r="C197" s="45" t="s">
        <v>13</v>
      </c>
      <c r="D197" s="45">
        <v>15</v>
      </c>
      <c r="E197" s="50">
        <v>186</v>
      </c>
      <c r="F197" s="50">
        <v>164</v>
      </c>
      <c r="G197" s="50">
        <v>155</v>
      </c>
      <c r="H197" s="50">
        <v>128</v>
      </c>
      <c r="I197" s="50">
        <v>142</v>
      </c>
      <c r="J197" s="50">
        <v>132</v>
      </c>
      <c r="K197" s="50">
        <v>154</v>
      </c>
      <c r="L197" s="50">
        <v>139</v>
      </c>
      <c r="M197" s="50">
        <v>132</v>
      </c>
    </row>
    <row r="198" spans="1:13" x14ac:dyDescent="0.2">
      <c r="A198" s="45">
        <v>697</v>
      </c>
      <c r="B198" s="45" t="s">
        <v>2</v>
      </c>
      <c r="C198" s="45" t="s">
        <v>13</v>
      </c>
      <c r="D198" s="45">
        <v>16</v>
      </c>
      <c r="E198" s="50">
        <v>198</v>
      </c>
      <c r="F198" s="50">
        <v>192</v>
      </c>
      <c r="G198" s="50">
        <v>138</v>
      </c>
      <c r="H198" s="50">
        <v>119</v>
      </c>
      <c r="I198" s="50">
        <v>205</v>
      </c>
      <c r="J198" s="50">
        <v>129</v>
      </c>
      <c r="K198" s="50">
        <v>177</v>
      </c>
      <c r="L198" s="50">
        <v>156</v>
      </c>
      <c r="M198" s="50">
        <v>154</v>
      </c>
    </row>
    <row r="199" spans="1:13" x14ac:dyDescent="0.2">
      <c r="A199" s="45">
        <v>697</v>
      </c>
      <c r="B199" s="45" t="s">
        <v>2</v>
      </c>
      <c r="C199" s="45" t="s">
        <v>13</v>
      </c>
      <c r="D199" s="45">
        <v>17</v>
      </c>
      <c r="E199" s="50">
        <v>191</v>
      </c>
      <c r="F199" s="50">
        <v>207</v>
      </c>
      <c r="G199" s="50">
        <v>205</v>
      </c>
      <c r="H199" s="50">
        <v>146</v>
      </c>
      <c r="I199" s="50">
        <v>194</v>
      </c>
      <c r="J199" s="50">
        <v>113</v>
      </c>
      <c r="K199" s="50">
        <v>180</v>
      </c>
      <c r="L199" s="50">
        <v>151</v>
      </c>
      <c r="M199" s="50">
        <v>178</v>
      </c>
    </row>
    <row r="200" spans="1:13" x14ac:dyDescent="0.2">
      <c r="A200" s="45">
        <v>697</v>
      </c>
      <c r="B200" s="45" t="s">
        <v>2</v>
      </c>
      <c r="C200" s="45" t="s">
        <v>13</v>
      </c>
      <c r="D200" s="45">
        <v>18</v>
      </c>
      <c r="E200" s="50">
        <v>212</v>
      </c>
      <c r="F200" s="50">
        <v>164</v>
      </c>
      <c r="G200" s="50">
        <v>200</v>
      </c>
      <c r="H200" s="37">
        <v>149</v>
      </c>
      <c r="I200" s="50">
        <v>199</v>
      </c>
      <c r="J200" s="50">
        <v>164</v>
      </c>
      <c r="K200" s="50">
        <v>181</v>
      </c>
      <c r="L200" s="50">
        <v>131</v>
      </c>
      <c r="M200" s="50">
        <v>186</v>
      </c>
    </row>
    <row r="201" spans="1:13" x14ac:dyDescent="0.2">
      <c r="A201" s="45">
        <v>697</v>
      </c>
      <c r="B201" s="45" t="s">
        <v>2</v>
      </c>
      <c r="C201" s="45" t="s">
        <v>13</v>
      </c>
      <c r="D201" s="45">
        <v>19</v>
      </c>
      <c r="E201" s="50">
        <v>162</v>
      </c>
      <c r="F201" s="50">
        <v>194</v>
      </c>
      <c r="G201" s="50">
        <v>179</v>
      </c>
      <c r="H201" s="50">
        <v>229</v>
      </c>
      <c r="I201" s="50">
        <v>167</v>
      </c>
      <c r="J201" s="50">
        <v>156</v>
      </c>
      <c r="K201" s="50"/>
      <c r="L201" s="50"/>
      <c r="M201" s="50"/>
    </row>
    <row r="202" spans="1:13" x14ac:dyDescent="0.2">
      <c r="A202" s="45">
        <v>697</v>
      </c>
      <c r="B202" s="45" t="s">
        <v>2</v>
      </c>
      <c r="C202" s="45" t="s">
        <v>13</v>
      </c>
      <c r="D202" s="45">
        <v>20</v>
      </c>
      <c r="E202" s="50">
        <v>169</v>
      </c>
      <c r="F202" s="50">
        <v>130</v>
      </c>
      <c r="G202" s="50">
        <v>182</v>
      </c>
      <c r="H202" s="50">
        <v>150</v>
      </c>
      <c r="I202" s="50">
        <v>126</v>
      </c>
      <c r="J202" s="50">
        <v>179</v>
      </c>
      <c r="K202" s="50"/>
      <c r="L202" s="50"/>
      <c r="M202" s="50"/>
    </row>
    <row r="203" spans="1:13" x14ac:dyDescent="0.2">
      <c r="A203" s="45">
        <v>697</v>
      </c>
      <c r="B203" s="45" t="s">
        <v>2</v>
      </c>
      <c r="C203" s="45" t="s">
        <v>13</v>
      </c>
      <c r="D203" s="45">
        <v>21</v>
      </c>
      <c r="E203" s="50">
        <v>164</v>
      </c>
      <c r="F203" s="50">
        <v>158</v>
      </c>
      <c r="G203" s="50">
        <v>175</v>
      </c>
      <c r="H203" s="50">
        <v>110</v>
      </c>
      <c r="I203" s="50">
        <v>141</v>
      </c>
      <c r="J203" s="50">
        <v>218</v>
      </c>
      <c r="K203" s="50"/>
      <c r="L203" s="50"/>
      <c r="M203" s="50"/>
    </row>
    <row r="204" spans="1:13" x14ac:dyDescent="0.2">
      <c r="A204" s="45">
        <v>697</v>
      </c>
      <c r="B204" s="45" t="s">
        <v>2</v>
      </c>
      <c r="C204" s="45" t="s">
        <v>13</v>
      </c>
      <c r="D204" s="45">
        <v>22</v>
      </c>
      <c r="E204" s="50">
        <v>163</v>
      </c>
      <c r="F204" s="50">
        <v>181</v>
      </c>
      <c r="G204" s="50">
        <v>154</v>
      </c>
      <c r="H204" s="50">
        <v>155</v>
      </c>
      <c r="I204" s="50">
        <v>224</v>
      </c>
      <c r="J204" s="50">
        <v>109</v>
      </c>
      <c r="K204" s="50"/>
      <c r="L204" s="50"/>
      <c r="M204" s="50"/>
    </row>
    <row r="205" spans="1:13" x14ac:dyDescent="0.2">
      <c r="A205" s="45">
        <v>697</v>
      </c>
      <c r="B205" s="45" t="s">
        <v>2</v>
      </c>
      <c r="C205" s="45" t="s">
        <v>13</v>
      </c>
      <c r="D205" s="45">
        <v>23</v>
      </c>
      <c r="E205" s="50">
        <v>130</v>
      </c>
      <c r="F205" s="50">
        <v>126</v>
      </c>
      <c r="G205" s="50">
        <v>156</v>
      </c>
      <c r="H205" s="50">
        <v>158</v>
      </c>
      <c r="I205" s="50">
        <v>162</v>
      </c>
      <c r="J205" s="50">
        <v>132</v>
      </c>
      <c r="K205" s="50"/>
      <c r="L205" s="50"/>
      <c r="M205" s="50"/>
    </row>
    <row r="206" spans="1:13" x14ac:dyDescent="0.2">
      <c r="A206" s="45">
        <v>697</v>
      </c>
      <c r="B206" s="45" t="s">
        <v>2</v>
      </c>
      <c r="C206" s="45" t="s">
        <v>13</v>
      </c>
      <c r="D206" s="45">
        <v>24</v>
      </c>
      <c r="E206" s="50">
        <v>152</v>
      </c>
      <c r="F206" s="50">
        <v>143</v>
      </c>
      <c r="G206" s="50">
        <v>232</v>
      </c>
      <c r="H206" s="50">
        <v>183</v>
      </c>
      <c r="I206" s="50">
        <v>175</v>
      </c>
      <c r="J206" s="50">
        <v>135</v>
      </c>
      <c r="K206" s="50"/>
      <c r="L206" s="50"/>
      <c r="M206" s="50"/>
    </row>
    <row r="207" spans="1:13" x14ac:dyDescent="0.2">
      <c r="A207" s="45">
        <v>697</v>
      </c>
      <c r="B207" s="45" t="s">
        <v>2</v>
      </c>
      <c r="C207" s="45" t="s">
        <v>13</v>
      </c>
      <c r="D207" s="45">
        <v>25</v>
      </c>
      <c r="E207" s="50">
        <v>168</v>
      </c>
      <c r="F207" s="50">
        <v>204</v>
      </c>
      <c r="G207" s="50">
        <v>138</v>
      </c>
      <c r="H207" s="50">
        <v>162</v>
      </c>
      <c r="I207" s="50">
        <v>169</v>
      </c>
      <c r="J207" s="50">
        <v>139</v>
      </c>
      <c r="K207" s="50"/>
      <c r="L207" s="50"/>
      <c r="M207" s="50"/>
    </row>
    <row r="208" spans="1:13" x14ac:dyDescent="0.2">
      <c r="A208" s="45">
        <v>697</v>
      </c>
      <c r="B208" s="45" t="s">
        <v>2</v>
      </c>
      <c r="C208" s="45" t="s">
        <v>13</v>
      </c>
      <c r="D208" s="45">
        <v>26</v>
      </c>
      <c r="E208" s="50">
        <v>175</v>
      </c>
      <c r="F208" s="50">
        <v>220</v>
      </c>
      <c r="G208" s="50">
        <v>163</v>
      </c>
      <c r="H208" s="50">
        <v>159</v>
      </c>
      <c r="I208" s="50">
        <v>243</v>
      </c>
      <c r="J208" s="50">
        <v>166</v>
      </c>
      <c r="K208" s="50"/>
      <c r="L208" s="50"/>
      <c r="M208" s="50"/>
    </row>
    <row r="209" spans="1:13" x14ac:dyDescent="0.2">
      <c r="A209" s="45">
        <v>697</v>
      </c>
      <c r="B209" s="45" t="s">
        <v>2</v>
      </c>
      <c r="C209" s="45" t="s">
        <v>13</v>
      </c>
      <c r="D209" s="45">
        <v>27</v>
      </c>
      <c r="E209" s="50">
        <v>226</v>
      </c>
      <c r="F209" s="50">
        <v>154</v>
      </c>
      <c r="G209" s="50">
        <v>177</v>
      </c>
      <c r="H209" s="50">
        <v>187</v>
      </c>
      <c r="I209" s="50">
        <v>137</v>
      </c>
      <c r="J209" s="50">
        <v>180</v>
      </c>
      <c r="K209" s="50"/>
      <c r="L209" s="50"/>
      <c r="M209" s="50"/>
    </row>
    <row r="210" spans="1:13" x14ac:dyDescent="0.2">
      <c r="A210" s="45">
        <v>697</v>
      </c>
      <c r="B210" s="45" t="s">
        <v>2</v>
      </c>
      <c r="C210" s="45" t="s">
        <v>13</v>
      </c>
      <c r="D210" s="45">
        <v>28</v>
      </c>
      <c r="E210" s="50">
        <v>272</v>
      </c>
      <c r="F210" s="50">
        <v>153</v>
      </c>
      <c r="G210" s="50">
        <v>147</v>
      </c>
      <c r="H210" s="50"/>
      <c r="I210" s="50"/>
      <c r="J210" s="50"/>
      <c r="K210" s="50"/>
      <c r="L210" s="50"/>
      <c r="M210" s="50"/>
    </row>
    <row r="211" spans="1:13" x14ac:dyDescent="0.2">
      <c r="A211" s="45">
        <v>697</v>
      </c>
      <c r="B211" s="45" t="s">
        <v>2</v>
      </c>
      <c r="C211" s="45" t="s">
        <v>13</v>
      </c>
      <c r="D211" s="45">
        <v>29</v>
      </c>
      <c r="E211" s="50">
        <v>170</v>
      </c>
      <c r="F211" s="50">
        <v>161</v>
      </c>
      <c r="G211" s="50">
        <v>196</v>
      </c>
      <c r="H211" s="50"/>
      <c r="I211" s="50"/>
      <c r="J211" s="50"/>
      <c r="K211" s="50"/>
      <c r="L211" s="50"/>
      <c r="M211" s="50"/>
    </row>
    <row r="212" spans="1:13" x14ac:dyDescent="0.2">
      <c r="A212" s="45">
        <v>697</v>
      </c>
      <c r="B212" s="45" t="s">
        <v>2</v>
      </c>
      <c r="C212" s="45" t="s">
        <v>13</v>
      </c>
      <c r="D212" s="45">
        <v>30</v>
      </c>
      <c r="E212" s="50">
        <v>177</v>
      </c>
      <c r="F212" s="50">
        <v>170</v>
      </c>
      <c r="G212" s="50">
        <v>181</v>
      </c>
      <c r="H212" s="50"/>
      <c r="I212" s="50"/>
      <c r="J212" s="50"/>
      <c r="K212" s="50"/>
      <c r="L212" s="50"/>
      <c r="M212" s="50"/>
    </row>
    <row r="213" spans="1:13" x14ac:dyDescent="0.2">
      <c r="A213" s="45">
        <v>697</v>
      </c>
      <c r="B213" s="45" t="s">
        <v>2</v>
      </c>
      <c r="C213" s="45" t="s">
        <v>13</v>
      </c>
      <c r="D213" s="45">
        <v>31</v>
      </c>
      <c r="E213" s="50">
        <v>163</v>
      </c>
      <c r="F213" s="50">
        <v>171</v>
      </c>
      <c r="G213" s="50">
        <v>143</v>
      </c>
      <c r="H213" s="50"/>
      <c r="I213" s="50"/>
      <c r="J213" s="50"/>
      <c r="K213" s="50"/>
      <c r="L213" s="50"/>
      <c r="M213" s="50"/>
    </row>
    <row r="214" spans="1:13" x14ac:dyDescent="0.2">
      <c r="A214" s="45">
        <v>697</v>
      </c>
      <c r="B214" s="45" t="s">
        <v>2</v>
      </c>
      <c r="C214" s="45" t="s">
        <v>13</v>
      </c>
      <c r="D214" s="45">
        <v>32</v>
      </c>
      <c r="E214" s="50">
        <v>174</v>
      </c>
      <c r="F214" s="50">
        <v>143</v>
      </c>
      <c r="G214" s="50">
        <v>164</v>
      </c>
      <c r="H214" s="50"/>
      <c r="I214" s="50"/>
      <c r="J214" s="50"/>
      <c r="K214" s="50"/>
      <c r="L214" s="50"/>
      <c r="M214" s="50"/>
    </row>
    <row r="215" spans="1:13" x14ac:dyDescent="0.2">
      <c r="A215" s="45">
        <v>697</v>
      </c>
      <c r="B215" s="45" t="s">
        <v>2</v>
      </c>
      <c r="C215" s="45" t="s">
        <v>13</v>
      </c>
      <c r="D215" s="45">
        <v>33</v>
      </c>
      <c r="E215" s="50">
        <v>183</v>
      </c>
      <c r="F215" s="50">
        <v>148</v>
      </c>
      <c r="G215" s="50">
        <v>142</v>
      </c>
      <c r="H215" s="50"/>
      <c r="I215" s="50"/>
      <c r="J215" s="50"/>
      <c r="K215" s="50"/>
      <c r="L215" s="50"/>
      <c r="M215" s="50"/>
    </row>
    <row r="216" spans="1:13" x14ac:dyDescent="0.2">
      <c r="A216" s="45">
        <v>697</v>
      </c>
      <c r="B216" s="45" t="s">
        <v>2</v>
      </c>
      <c r="C216" s="45" t="s">
        <v>13</v>
      </c>
      <c r="D216" s="45">
        <v>34</v>
      </c>
      <c r="E216" s="50">
        <v>153</v>
      </c>
      <c r="F216" s="50">
        <v>154</v>
      </c>
      <c r="G216" s="50">
        <v>128</v>
      </c>
      <c r="H216" s="50"/>
      <c r="I216" s="50"/>
      <c r="J216" s="50"/>
      <c r="K216" s="50"/>
      <c r="L216" s="50"/>
      <c r="M216" s="50"/>
    </row>
    <row r="217" spans="1:13" x14ac:dyDescent="0.2">
      <c r="A217" s="45">
        <v>697</v>
      </c>
      <c r="B217" s="45" t="s">
        <v>2</v>
      </c>
      <c r="C217" s="45" t="s">
        <v>13</v>
      </c>
      <c r="D217" s="45">
        <v>35</v>
      </c>
      <c r="E217" s="50">
        <v>240</v>
      </c>
      <c r="F217" s="50">
        <v>149</v>
      </c>
      <c r="G217" s="50">
        <v>196</v>
      </c>
      <c r="H217" s="50"/>
      <c r="I217" s="50"/>
      <c r="J217" s="50"/>
      <c r="K217" s="50"/>
      <c r="L217" s="50"/>
      <c r="M217" s="50"/>
    </row>
    <row r="218" spans="1:13" x14ac:dyDescent="0.2">
      <c r="A218" s="45">
        <v>697</v>
      </c>
      <c r="B218" s="45" t="s">
        <v>2</v>
      </c>
      <c r="C218" s="45" t="s">
        <v>13</v>
      </c>
      <c r="D218" s="45">
        <v>36</v>
      </c>
      <c r="E218" s="50">
        <v>135</v>
      </c>
      <c r="F218" s="50">
        <v>149</v>
      </c>
      <c r="G218" s="50">
        <v>132</v>
      </c>
      <c r="H218" s="50"/>
      <c r="I218" s="50"/>
      <c r="J218" s="50"/>
      <c r="K218" s="50"/>
      <c r="L218" s="50"/>
      <c r="M218" s="50"/>
    </row>
    <row r="219" spans="1:13" x14ac:dyDescent="0.2">
      <c r="A219" s="45">
        <v>697</v>
      </c>
      <c r="B219" s="45" t="s">
        <v>2</v>
      </c>
      <c r="C219" s="45" t="s">
        <v>13</v>
      </c>
      <c r="D219" s="45">
        <v>37</v>
      </c>
      <c r="E219" s="50">
        <v>149</v>
      </c>
      <c r="F219" s="50">
        <v>139</v>
      </c>
      <c r="G219" s="50">
        <v>160</v>
      </c>
      <c r="H219" s="50"/>
      <c r="I219" s="50"/>
      <c r="J219" s="50"/>
      <c r="K219" s="50"/>
      <c r="L219" s="50"/>
      <c r="M219" s="50"/>
    </row>
    <row r="220" spans="1:13" x14ac:dyDescent="0.2">
      <c r="A220" s="45">
        <v>697</v>
      </c>
      <c r="B220" s="45" t="s">
        <v>2</v>
      </c>
      <c r="C220" s="45" t="s">
        <v>13</v>
      </c>
      <c r="D220" s="45">
        <v>38</v>
      </c>
      <c r="E220" s="50">
        <v>121</v>
      </c>
      <c r="F220" s="50">
        <v>169</v>
      </c>
      <c r="G220" s="50">
        <v>183</v>
      </c>
      <c r="H220" s="50">
        <v>161</v>
      </c>
      <c r="I220" s="50">
        <v>182</v>
      </c>
      <c r="J220" s="50">
        <v>186</v>
      </c>
      <c r="K220" s="50"/>
      <c r="L220" s="50">
        <v>166</v>
      </c>
      <c r="M220" s="50">
        <v>121</v>
      </c>
    </row>
    <row r="221" spans="1:13" x14ac:dyDescent="0.2">
      <c r="A221" s="45">
        <v>697</v>
      </c>
      <c r="B221" s="45" t="s">
        <v>2</v>
      </c>
      <c r="C221" s="45" t="s">
        <v>13</v>
      </c>
      <c r="D221" s="45">
        <v>39</v>
      </c>
      <c r="E221" s="50">
        <v>114</v>
      </c>
      <c r="F221" s="50">
        <v>99</v>
      </c>
      <c r="G221" s="50">
        <v>146</v>
      </c>
      <c r="H221" s="50">
        <v>172</v>
      </c>
      <c r="I221" s="50">
        <v>105</v>
      </c>
      <c r="J221" s="50">
        <v>149</v>
      </c>
      <c r="K221" s="50"/>
      <c r="L221" s="50">
        <v>120</v>
      </c>
      <c r="M221" s="50">
        <v>133</v>
      </c>
    </row>
    <row r="222" spans="1:13" x14ac:dyDescent="0.2">
      <c r="A222" s="45">
        <v>697</v>
      </c>
      <c r="B222" s="45" t="s">
        <v>2</v>
      </c>
      <c r="C222" s="45" t="s">
        <v>13</v>
      </c>
      <c r="D222" s="45">
        <v>40</v>
      </c>
      <c r="E222" s="50">
        <v>119</v>
      </c>
      <c r="F222" s="50">
        <v>154</v>
      </c>
      <c r="G222" s="50">
        <v>149</v>
      </c>
      <c r="H222" s="50">
        <v>119</v>
      </c>
      <c r="I222" s="50">
        <v>186</v>
      </c>
      <c r="J222" s="50">
        <v>133</v>
      </c>
      <c r="K222" s="50"/>
      <c r="L222" s="50">
        <v>111</v>
      </c>
      <c r="M222" s="50">
        <v>125</v>
      </c>
    </row>
    <row r="223" spans="1:13" x14ac:dyDescent="0.2">
      <c r="A223" s="45">
        <v>697</v>
      </c>
      <c r="B223" s="45" t="s">
        <v>2</v>
      </c>
      <c r="C223" s="45" t="s">
        <v>13</v>
      </c>
      <c r="D223" s="45">
        <v>41</v>
      </c>
      <c r="E223" s="50">
        <v>196</v>
      </c>
      <c r="F223" s="50">
        <v>141</v>
      </c>
      <c r="G223" s="50">
        <v>181</v>
      </c>
      <c r="H223" s="50">
        <v>133</v>
      </c>
      <c r="I223" s="50">
        <v>148</v>
      </c>
      <c r="J223" s="50">
        <v>105</v>
      </c>
      <c r="K223" s="50"/>
      <c r="L223" s="50">
        <v>155</v>
      </c>
      <c r="M223" s="50">
        <v>156</v>
      </c>
    </row>
    <row r="224" spans="1:13" x14ac:dyDescent="0.2">
      <c r="A224" s="45">
        <v>697</v>
      </c>
      <c r="B224" s="45" t="s">
        <v>2</v>
      </c>
      <c r="C224" s="45" t="s">
        <v>13</v>
      </c>
      <c r="D224" s="45">
        <v>42</v>
      </c>
      <c r="E224" s="50">
        <v>128</v>
      </c>
      <c r="F224" s="50">
        <v>133</v>
      </c>
      <c r="G224" s="50">
        <v>138</v>
      </c>
      <c r="H224" s="50">
        <v>121</v>
      </c>
      <c r="I224" s="50">
        <v>102</v>
      </c>
      <c r="J224" s="50">
        <v>116</v>
      </c>
      <c r="K224" s="50"/>
      <c r="L224" s="50">
        <v>125</v>
      </c>
      <c r="M224" s="50">
        <v>106</v>
      </c>
    </row>
    <row r="225" spans="1:13" x14ac:dyDescent="0.2">
      <c r="A225" s="45">
        <v>697</v>
      </c>
      <c r="B225" s="45" t="s">
        <v>2</v>
      </c>
      <c r="C225" s="45" t="s">
        <v>13</v>
      </c>
      <c r="D225" s="45">
        <v>43</v>
      </c>
      <c r="E225" s="50">
        <v>194</v>
      </c>
      <c r="F225" s="50">
        <v>163</v>
      </c>
      <c r="G225" s="50">
        <v>192</v>
      </c>
      <c r="H225" s="50">
        <v>103</v>
      </c>
      <c r="I225" s="50">
        <v>152</v>
      </c>
      <c r="J225" s="50">
        <v>125</v>
      </c>
      <c r="K225" s="50"/>
      <c r="L225" s="50">
        <v>145</v>
      </c>
      <c r="M225" s="50">
        <v>159</v>
      </c>
    </row>
    <row r="226" spans="1:13" x14ac:dyDescent="0.2">
      <c r="A226" s="45">
        <v>697</v>
      </c>
      <c r="B226" s="45" t="s">
        <v>2</v>
      </c>
      <c r="C226" s="45" t="s">
        <v>13</v>
      </c>
      <c r="D226" s="45">
        <v>44</v>
      </c>
      <c r="E226" s="50">
        <v>191</v>
      </c>
      <c r="F226" s="50">
        <v>119</v>
      </c>
      <c r="G226" s="50">
        <v>169</v>
      </c>
      <c r="H226" s="50">
        <v>218</v>
      </c>
      <c r="I226" s="50">
        <v>154</v>
      </c>
      <c r="J226" s="50">
        <v>163</v>
      </c>
      <c r="K226" s="50"/>
      <c r="L226" s="50">
        <v>174</v>
      </c>
      <c r="M226" s="50">
        <v>134</v>
      </c>
    </row>
    <row r="227" spans="1:13" x14ac:dyDescent="0.2">
      <c r="A227" s="45">
        <v>697</v>
      </c>
      <c r="B227" s="45" t="s">
        <v>2</v>
      </c>
      <c r="C227" s="45" t="s">
        <v>13</v>
      </c>
      <c r="D227" s="45">
        <v>45</v>
      </c>
      <c r="E227" s="50">
        <v>194</v>
      </c>
      <c r="F227" s="50">
        <v>150</v>
      </c>
      <c r="G227" s="50">
        <v>173</v>
      </c>
      <c r="H227" s="50">
        <v>145</v>
      </c>
      <c r="I227" s="50">
        <v>135</v>
      </c>
      <c r="J227" s="50">
        <v>109</v>
      </c>
      <c r="K227" s="50"/>
      <c r="L227" s="50">
        <v>138</v>
      </c>
      <c r="M227" s="50">
        <v>123</v>
      </c>
    </row>
    <row r="228" spans="1:13" x14ac:dyDescent="0.2">
      <c r="A228" s="45">
        <v>697</v>
      </c>
      <c r="B228" s="45" t="s">
        <v>2</v>
      </c>
      <c r="C228" s="45" t="s">
        <v>13</v>
      </c>
      <c r="D228" s="45">
        <v>46</v>
      </c>
      <c r="E228" s="50">
        <v>181</v>
      </c>
      <c r="F228" s="50">
        <v>166</v>
      </c>
      <c r="G228" s="50">
        <v>184</v>
      </c>
      <c r="H228" s="50">
        <v>189</v>
      </c>
      <c r="I228" s="50">
        <v>225</v>
      </c>
      <c r="J228" s="50">
        <v>134</v>
      </c>
      <c r="K228" s="50"/>
      <c r="L228" s="50">
        <v>151</v>
      </c>
      <c r="M228" s="50">
        <v>176</v>
      </c>
    </row>
    <row r="229" spans="1:13" x14ac:dyDescent="0.2">
      <c r="A229" s="45">
        <v>697</v>
      </c>
      <c r="B229" s="45" t="s">
        <v>2</v>
      </c>
      <c r="C229" s="45" t="s">
        <v>13</v>
      </c>
      <c r="D229" s="45">
        <v>47</v>
      </c>
      <c r="E229" s="50">
        <v>116</v>
      </c>
      <c r="F229" s="50">
        <v>145</v>
      </c>
      <c r="G229" s="50">
        <v>210</v>
      </c>
      <c r="H229" s="50">
        <v>173</v>
      </c>
      <c r="I229" s="50">
        <v>180</v>
      </c>
      <c r="J229" s="50">
        <v>127</v>
      </c>
      <c r="K229" s="50"/>
      <c r="L229" s="50">
        <v>154</v>
      </c>
      <c r="M229" s="50">
        <v>176</v>
      </c>
    </row>
    <row r="230" spans="1:13" x14ac:dyDescent="0.2">
      <c r="A230" s="45">
        <v>697</v>
      </c>
      <c r="B230" s="45" t="s">
        <v>4</v>
      </c>
      <c r="C230" s="45" t="s">
        <v>13</v>
      </c>
      <c r="D230" s="45">
        <v>1</v>
      </c>
      <c r="G230" s="45">
        <v>203</v>
      </c>
      <c r="H230" s="45">
        <v>112</v>
      </c>
      <c r="I230" s="45">
        <v>97</v>
      </c>
      <c r="J230" s="45">
        <v>213</v>
      </c>
      <c r="K230" s="45">
        <v>113</v>
      </c>
    </row>
    <row r="231" spans="1:13" x14ac:dyDescent="0.2">
      <c r="A231" s="45">
        <v>697</v>
      </c>
      <c r="B231" s="45" t="s">
        <v>4</v>
      </c>
      <c r="C231" s="45" t="s">
        <v>13</v>
      </c>
      <c r="D231" s="45">
        <v>2</v>
      </c>
      <c r="G231" s="45">
        <v>108</v>
      </c>
      <c r="H231" s="45">
        <v>123</v>
      </c>
      <c r="I231" s="45">
        <v>100</v>
      </c>
      <c r="J231" s="45">
        <v>161</v>
      </c>
      <c r="K231" s="45">
        <v>136</v>
      </c>
    </row>
    <row r="232" spans="1:13" x14ac:dyDescent="0.2">
      <c r="A232" s="45">
        <v>697</v>
      </c>
      <c r="B232" s="45" t="s">
        <v>4</v>
      </c>
      <c r="C232" s="45" t="s">
        <v>13</v>
      </c>
      <c r="D232" s="45">
        <v>3</v>
      </c>
      <c r="G232" s="45">
        <v>147</v>
      </c>
      <c r="H232" s="45">
        <v>125</v>
      </c>
      <c r="I232" s="45">
        <v>134</v>
      </c>
      <c r="J232" s="45">
        <v>117</v>
      </c>
      <c r="K232" s="45">
        <v>106</v>
      </c>
    </row>
    <row r="233" spans="1:13" x14ac:dyDescent="0.2">
      <c r="A233" s="45">
        <v>697</v>
      </c>
      <c r="B233" s="45" t="s">
        <v>4</v>
      </c>
      <c r="C233" s="45" t="s">
        <v>13</v>
      </c>
      <c r="D233" s="45">
        <v>4</v>
      </c>
      <c r="G233" s="45">
        <v>107</v>
      </c>
      <c r="H233" s="45">
        <v>135</v>
      </c>
      <c r="I233" s="45">
        <v>134</v>
      </c>
      <c r="J233" s="45">
        <v>126</v>
      </c>
      <c r="K233" s="45">
        <v>121</v>
      </c>
    </row>
    <row r="234" spans="1:13" x14ac:dyDescent="0.2">
      <c r="A234" s="45">
        <v>697</v>
      </c>
      <c r="B234" s="45" t="s">
        <v>4</v>
      </c>
      <c r="C234" s="45" t="s">
        <v>13</v>
      </c>
      <c r="D234" s="45">
        <v>5</v>
      </c>
      <c r="G234" s="45">
        <v>125</v>
      </c>
      <c r="H234" s="45">
        <v>140</v>
      </c>
      <c r="I234" s="45">
        <v>138</v>
      </c>
      <c r="J234" s="45">
        <v>161</v>
      </c>
      <c r="K234" s="45">
        <v>144</v>
      </c>
    </row>
    <row r="235" spans="1:13" x14ac:dyDescent="0.2">
      <c r="A235" s="45">
        <v>697</v>
      </c>
      <c r="B235" s="45" t="s">
        <v>4</v>
      </c>
      <c r="C235" s="45" t="s">
        <v>13</v>
      </c>
      <c r="D235" s="45">
        <v>6</v>
      </c>
      <c r="G235" s="45">
        <v>161</v>
      </c>
      <c r="H235" s="45">
        <v>158</v>
      </c>
      <c r="I235" s="45">
        <v>146</v>
      </c>
      <c r="J235" s="45">
        <v>142</v>
      </c>
    </row>
    <row r="236" spans="1:13" x14ac:dyDescent="0.2">
      <c r="A236" s="45">
        <v>697</v>
      </c>
      <c r="B236" s="45" t="s">
        <v>4</v>
      </c>
      <c r="C236" s="45" t="s">
        <v>13</v>
      </c>
      <c r="D236" s="45">
        <v>7</v>
      </c>
      <c r="G236" s="45">
        <v>116</v>
      </c>
      <c r="H236" s="45">
        <v>129</v>
      </c>
      <c r="I236" s="45">
        <v>131</v>
      </c>
      <c r="J236" s="45">
        <v>150</v>
      </c>
    </row>
    <row r="237" spans="1:13" x14ac:dyDescent="0.2">
      <c r="A237" s="45">
        <v>697</v>
      </c>
      <c r="B237" s="45" t="s">
        <v>4</v>
      </c>
      <c r="C237" s="45" t="s">
        <v>13</v>
      </c>
      <c r="D237" s="45">
        <v>8</v>
      </c>
      <c r="G237" s="45">
        <v>130</v>
      </c>
      <c r="H237" s="45">
        <v>130</v>
      </c>
      <c r="I237" s="45">
        <v>167</v>
      </c>
      <c r="J237" s="45">
        <v>149</v>
      </c>
    </row>
    <row r="238" spans="1:13" x14ac:dyDescent="0.2">
      <c r="A238" s="45">
        <v>697</v>
      </c>
      <c r="B238" s="45" t="s">
        <v>4</v>
      </c>
      <c r="C238" s="45" t="s">
        <v>13</v>
      </c>
      <c r="D238" s="45">
        <v>9</v>
      </c>
      <c r="G238" s="45">
        <v>159</v>
      </c>
      <c r="H238" s="45">
        <v>153</v>
      </c>
      <c r="I238" s="45">
        <v>135</v>
      </c>
      <c r="J238" s="45">
        <v>143</v>
      </c>
    </row>
    <row r="239" spans="1:13" x14ac:dyDescent="0.2">
      <c r="A239" s="45">
        <v>697</v>
      </c>
      <c r="B239" s="45" t="s">
        <v>4</v>
      </c>
      <c r="C239" s="45" t="s">
        <v>13</v>
      </c>
      <c r="D239" s="45">
        <v>10</v>
      </c>
      <c r="G239" s="45">
        <v>143</v>
      </c>
      <c r="H239" s="45">
        <v>172</v>
      </c>
      <c r="I239" s="45">
        <v>171</v>
      </c>
      <c r="J239" s="45">
        <v>153</v>
      </c>
    </row>
    <row r="240" spans="1:13" x14ac:dyDescent="0.2">
      <c r="A240" s="45">
        <v>697</v>
      </c>
      <c r="B240" s="45" t="s">
        <v>4</v>
      </c>
      <c r="C240" s="45" t="s">
        <v>13</v>
      </c>
      <c r="D240" s="45">
        <v>11</v>
      </c>
      <c r="E240" s="50">
        <v>127</v>
      </c>
      <c r="F240" s="50">
        <v>192</v>
      </c>
      <c r="G240" s="50">
        <v>174</v>
      </c>
      <c r="H240" s="50">
        <v>204</v>
      </c>
      <c r="I240" s="50">
        <v>196</v>
      </c>
      <c r="J240" s="50">
        <v>225</v>
      </c>
      <c r="K240" s="50"/>
      <c r="L240" s="50">
        <v>197</v>
      </c>
      <c r="M240" s="50">
        <v>156</v>
      </c>
    </row>
    <row r="241" spans="1:13" x14ac:dyDescent="0.2">
      <c r="A241" s="45">
        <v>697</v>
      </c>
      <c r="B241" s="45" t="s">
        <v>4</v>
      </c>
      <c r="C241" s="45" t="s">
        <v>13</v>
      </c>
      <c r="D241" s="45">
        <v>12</v>
      </c>
      <c r="E241" s="50">
        <v>128</v>
      </c>
      <c r="F241" s="50">
        <v>212</v>
      </c>
      <c r="G241" s="50">
        <v>212</v>
      </c>
      <c r="H241" s="50">
        <v>150</v>
      </c>
      <c r="I241" s="50">
        <v>170</v>
      </c>
      <c r="J241" s="50">
        <v>122</v>
      </c>
      <c r="K241" s="50"/>
      <c r="L241" s="50">
        <v>248</v>
      </c>
      <c r="M241" s="50">
        <v>151</v>
      </c>
    </row>
    <row r="242" spans="1:13" x14ac:dyDescent="0.2">
      <c r="A242" s="45">
        <v>697</v>
      </c>
      <c r="B242" s="45" t="s">
        <v>4</v>
      </c>
      <c r="C242" s="45" t="s">
        <v>13</v>
      </c>
      <c r="D242" s="45">
        <v>13</v>
      </c>
      <c r="E242" s="50">
        <v>177</v>
      </c>
      <c r="F242" s="50">
        <v>210</v>
      </c>
      <c r="G242" s="50">
        <v>172</v>
      </c>
      <c r="H242" s="50">
        <v>181</v>
      </c>
      <c r="I242" s="50">
        <v>185</v>
      </c>
      <c r="J242" s="50">
        <v>157</v>
      </c>
      <c r="K242" s="50"/>
      <c r="L242" s="50">
        <v>216</v>
      </c>
      <c r="M242" s="50">
        <v>151</v>
      </c>
    </row>
    <row r="243" spans="1:13" x14ac:dyDescent="0.2">
      <c r="A243" s="45">
        <v>697</v>
      </c>
      <c r="B243" s="45" t="s">
        <v>4</v>
      </c>
      <c r="C243" s="45" t="s">
        <v>13</v>
      </c>
      <c r="D243" s="45">
        <v>14</v>
      </c>
      <c r="E243" s="50">
        <v>207</v>
      </c>
      <c r="F243" s="50">
        <v>185</v>
      </c>
      <c r="G243" s="50">
        <v>197</v>
      </c>
      <c r="H243" s="50">
        <v>169</v>
      </c>
      <c r="I243" s="50">
        <v>179</v>
      </c>
      <c r="J243" s="50">
        <v>142</v>
      </c>
      <c r="K243" s="50"/>
      <c r="L243" s="50">
        <v>244</v>
      </c>
      <c r="M243" s="50">
        <v>150</v>
      </c>
    </row>
    <row r="244" spans="1:13" x14ac:dyDescent="0.2">
      <c r="A244" s="45">
        <v>697</v>
      </c>
      <c r="B244" s="45" t="s">
        <v>4</v>
      </c>
      <c r="C244" s="45" t="s">
        <v>13</v>
      </c>
      <c r="D244" s="45">
        <v>15</v>
      </c>
      <c r="E244" s="50">
        <v>206</v>
      </c>
      <c r="F244" s="50">
        <v>198</v>
      </c>
      <c r="G244" s="50">
        <v>177</v>
      </c>
      <c r="H244" s="50">
        <v>188</v>
      </c>
      <c r="I244" s="50">
        <v>230</v>
      </c>
      <c r="J244" s="50">
        <v>203</v>
      </c>
      <c r="K244" s="50"/>
      <c r="L244" s="50">
        <v>243</v>
      </c>
      <c r="M244" s="50">
        <v>187</v>
      </c>
    </row>
    <row r="245" spans="1:13" x14ac:dyDescent="0.2">
      <c r="A245" s="45">
        <v>697</v>
      </c>
      <c r="B245" s="45" t="s">
        <v>4</v>
      </c>
      <c r="C245" s="45" t="s">
        <v>13</v>
      </c>
      <c r="D245" s="45">
        <v>16</v>
      </c>
      <c r="E245" s="50">
        <v>195</v>
      </c>
      <c r="F245" s="50">
        <v>207</v>
      </c>
      <c r="G245" s="50">
        <v>155</v>
      </c>
      <c r="H245" s="50">
        <v>145</v>
      </c>
      <c r="I245" s="50">
        <v>160</v>
      </c>
      <c r="J245" s="50">
        <v>200</v>
      </c>
      <c r="K245" s="50"/>
      <c r="L245" s="50">
        <v>146</v>
      </c>
      <c r="M245" s="50">
        <v>132</v>
      </c>
    </row>
    <row r="246" spans="1:13" x14ac:dyDescent="0.2">
      <c r="A246" s="45">
        <v>697</v>
      </c>
      <c r="B246" s="45" t="s">
        <v>4</v>
      </c>
      <c r="C246" s="45" t="s">
        <v>13</v>
      </c>
      <c r="D246" s="45">
        <v>17</v>
      </c>
      <c r="E246" s="50">
        <v>183</v>
      </c>
      <c r="F246" s="50">
        <v>161</v>
      </c>
      <c r="G246" s="50">
        <v>201</v>
      </c>
      <c r="H246" s="50">
        <v>127</v>
      </c>
      <c r="I246" s="50">
        <v>178</v>
      </c>
      <c r="J246" s="50">
        <v>176</v>
      </c>
      <c r="K246" s="50"/>
      <c r="L246" s="50">
        <v>217</v>
      </c>
      <c r="M246" s="50">
        <v>171</v>
      </c>
    </row>
    <row r="247" spans="1:13" x14ac:dyDescent="0.2">
      <c r="A247" s="45">
        <v>697</v>
      </c>
      <c r="B247" s="45" t="s">
        <v>4</v>
      </c>
      <c r="C247" s="45" t="s">
        <v>13</v>
      </c>
      <c r="D247" s="45">
        <v>18</v>
      </c>
      <c r="E247" s="50">
        <v>155</v>
      </c>
      <c r="F247" s="50">
        <v>153</v>
      </c>
      <c r="G247" s="50">
        <v>121</v>
      </c>
      <c r="H247" s="50">
        <v>167</v>
      </c>
      <c r="I247" s="50">
        <v>107</v>
      </c>
      <c r="J247" s="50">
        <v>99</v>
      </c>
      <c r="K247" s="50"/>
      <c r="L247" s="50">
        <v>153</v>
      </c>
      <c r="M247" s="50">
        <v>95</v>
      </c>
    </row>
    <row r="248" spans="1:13" x14ac:dyDescent="0.2">
      <c r="A248" s="45">
        <v>697</v>
      </c>
      <c r="B248" s="45" t="s">
        <v>4</v>
      </c>
      <c r="C248" s="45" t="s">
        <v>13</v>
      </c>
      <c r="D248" s="45">
        <v>19</v>
      </c>
      <c r="E248" s="50">
        <v>132</v>
      </c>
      <c r="F248" s="50">
        <v>112</v>
      </c>
      <c r="G248" s="50">
        <v>157</v>
      </c>
      <c r="H248" s="50">
        <v>103</v>
      </c>
      <c r="I248" s="50">
        <v>204</v>
      </c>
      <c r="J248" s="50">
        <v>237</v>
      </c>
      <c r="K248" s="50"/>
      <c r="L248" s="50">
        <v>140</v>
      </c>
      <c r="M248" s="50">
        <v>144</v>
      </c>
    </row>
    <row r="249" spans="1:13" x14ac:dyDescent="0.2">
      <c r="A249" s="45">
        <v>697</v>
      </c>
      <c r="B249" s="45" t="s">
        <v>4</v>
      </c>
      <c r="C249" s="45" t="s">
        <v>13</v>
      </c>
      <c r="D249" s="45">
        <v>20</v>
      </c>
      <c r="E249" s="50">
        <v>135</v>
      </c>
      <c r="F249" s="50">
        <v>165</v>
      </c>
      <c r="G249" s="50">
        <v>204</v>
      </c>
      <c r="H249" s="37">
        <v>194</v>
      </c>
      <c r="I249" s="50">
        <v>167</v>
      </c>
      <c r="J249" s="50">
        <v>177</v>
      </c>
      <c r="K249" s="50"/>
      <c r="L249" s="50">
        <v>188</v>
      </c>
      <c r="M249" s="50">
        <v>135</v>
      </c>
    </row>
    <row r="250" spans="1:13" x14ac:dyDescent="0.2">
      <c r="A250" s="45">
        <v>697</v>
      </c>
      <c r="B250" s="45" t="s">
        <v>4</v>
      </c>
      <c r="C250" s="45" t="s">
        <v>13</v>
      </c>
      <c r="D250" s="45">
        <v>21</v>
      </c>
      <c r="E250" s="50">
        <v>171</v>
      </c>
      <c r="F250" s="50">
        <v>205</v>
      </c>
      <c r="G250" s="50">
        <v>178</v>
      </c>
      <c r="H250" s="50">
        <v>168</v>
      </c>
      <c r="I250" s="50">
        <v>219</v>
      </c>
      <c r="J250" s="50">
        <v>150</v>
      </c>
      <c r="K250" s="50"/>
      <c r="L250" s="50"/>
      <c r="M250" s="50"/>
    </row>
    <row r="251" spans="1:13" x14ac:dyDescent="0.2">
      <c r="A251" s="45">
        <v>697</v>
      </c>
      <c r="B251" s="45" t="s">
        <v>4</v>
      </c>
      <c r="C251" s="45" t="s">
        <v>13</v>
      </c>
      <c r="D251" s="45">
        <v>22</v>
      </c>
      <c r="E251" s="50">
        <v>188</v>
      </c>
      <c r="F251" s="50">
        <v>194</v>
      </c>
      <c r="G251" s="50">
        <v>160</v>
      </c>
      <c r="H251" s="50">
        <v>107</v>
      </c>
      <c r="I251" s="50">
        <v>149</v>
      </c>
      <c r="J251" s="50">
        <v>105</v>
      </c>
      <c r="K251" s="50"/>
      <c r="L251" s="50"/>
      <c r="M251" s="50"/>
    </row>
    <row r="252" spans="1:13" x14ac:dyDescent="0.2">
      <c r="A252" s="45">
        <v>697</v>
      </c>
      <c r="B252" s="45" t="s">
        <v>4</v>
      </c>
      <c r="C252" s="45" t="s">
        <v>13</v>
      </c>
      <c r="D252" s="45">
        <v>23</v>
      </c>
      <c r="E252" s="50">
        <v>185</v>
      </c>
      <c r="F252" s="50">
        <v>208</v>
      </c>
      <c r="G252" s="50">
        <v>242</v>
      </c>
      <c r="H252" s="50">
        <v>168</v>
      </c>
      <c r="I252" s="50">
        <v>186</v>
      </c>
      <c r="J252" s="50">
        <v>171</v>
      </c>
      <c r="K252" s="50"/>
      <c r="L252" s="50"/>
      <c r="M252" s="50"/>
    </row>
    <row r="253" spans="1:13" x14ac:dyDescent="0.2">
      <c r="A253" s="45">
        <v>697</v>
      </c>
      <c r="B253" s="45" t="s">
        <v>4</v>
      </c>
      <c r="C253" s="45" t="s">
        <v>13</v>
      </c>
      <c r="D253" s="45">
        <v>24</v>
      </c>
      <c r="E253" s="50">
        <v>115</v>
      </c>
      <c r="F253" s="50">
        <v>208</v>
      </c>
      <c r="G253" s="50">
        <v>154</v>
      </c>
      <c r="H253" s="50">
        <v>178</v>
      </c>
      <c r="I253" s="50">
        <v>195</v>
      </c>
      <c r="J253" s="50">
        <v>214</v>
      </c>
      <c r="K253" s="50"/>
      <c r="L253" s="50"/>
      <c r="M253" s="50"/>
    </row>
    <row r="254" spans="1:13" x14ac:dyDescent="0.2">
      <c r="A254" s="45">
        <v>697</v>
      </c>
      <c r="B254" s="45" t="s">
        <v>4</v>
      </c>
      <c r="C254" s="45" t="s">
        <v>13</v>
      </c>
      <c r="D254" s="45">
        <v>25</v>
      </c>
      <c r="E254" s="50">
        <v>134</v>
      </c>
      <c r="F254" s="50">
        <v>193</v>
      </c>
      <c r="G254" s="50">
        <v>182</v>
      </c>
      <c r="H254" s="50">
        <v>208</v>
      </c>
      <c r="I254" s="50">
        <v>215</v>
      </c>
      <c r="J254" s="50">
        <v>175</v>
      </c>
      <c r="K254" s="50"/>
      <c r="L254" s="50"/>
      <c r="M254" s="50"/>
    </row>
    <row r="255" spans="1:13" x14ac:dyDescent="0.2">
      <c r="A255" s="45">
        <v>697</v>
      </c>
      <c r="B255" s="45" t="s">
        <v>4</v>
      </c>
      <c r="C255" s="45" t="s">
        <v>13</v>
      </c>
      <c r="D255" s="45">
        <v>26</v>
      </c>
      <c r="E255" s="50">
        <v>164</v>
      </c>
      <c r="F255" s="50">
        <v>180</v>
      </c>
      <c r="G255" s="50">
        <v>109</v>
      </c>
      <c r="H255" s="50">
        <v>135</v>
      </c>
      <c r="I255" s="50">
        <v>159</v>
      </c>
      <c r="J255" s="50">
        <v>128</v>
      </c>
      <c r="K255" s="50"/>
      <c r="L255" s="50"/>
      <c r="M255" s="50"/>
    </row>
    <row r="256" spans="1:13" x14ac:dyDescent="0.2">
      <c r="A256" s="45">
        <v>697</v>
      </c>
      <c r="B256" s="45" t="s">
        <v>4</v>
      </c>
      <c r="C256" s="45" t="s">
        <v>13</v>
      </c>
      <c r="D256" s="45">
        <v>27</v>
      </c>
      <c r="E256" s="50">
        <v>138</v>
      </c>
      <c r="F256" s="50">
        <v>142</v>
      </c>
      <c r="G256" s="50">
        <v>170</v>
      </c>
      <c r="H256" s="50">
        <v>221</v>
      </c>
      <c r="I256" s="50">
        <v>253</v>
      </c>
      <c r="J256" s="50">
        <v>177</v>
      </c>
      <c r="K256" s="50"/>
      <c r="L256" s="50"/>
      <c r="M256" s="50"/>
    </row>
    <row r="257" spans="1:13" x14ac:dyDescent="0.2">
      <c r="A257" s="45">
        <v>697</v>
      </c>
      <c r="B257" s="45" t="s">
        <v>4</v>
      </c>
      <c r="C257" s="45" t="s">
        <v>13</v>
      </c>
      <c r="D257" s="45">
        <v>28</v>
      </c>
      <c r="E257" s="50">
        <v>226</v>
      </c>
      <c r="F257" s="50">
        <v>178</v>
      </c>
      <c r="G257" s="50">
        <v>198</v>
      </c>
      <c r="H257" s="50">
        <v>194</v>
      </c>
      <c r="I257" s="50">
        <v>183</v>
      </c>
      <c r="J257" s="50">
        <v>168</v>
      </c>
      <c r="K257" s="50"/>
      <c r="L257" s="50"/>
      <c r="M257" s="50"/>
    </row>
    <row r="258" spans="1:13" x14ac:dyDescent="0.2">
      <c r="A258" s="45">
        <v>697</v>
      </c>
      <c r="B258" s="45" t="s">
        <v>4</v>
      </c>
      <c r="C258" s="45" t="s">
        <v>13</v>
      </c>
      <c r="D258" s="45">
        <v>29</v>
      </c>
      <c r="E258" s="50">
        <v>186</v>
      </c>
      <c r="F258" s="50">
        <v>180</v>
      </c>
      <c r="G258" s="50">
        <v>193</v>
      </c>
      <c r="H258" s="50">
        <v>152</v>
      </c>
      <c r="I258" s="50">
        <v>176</v>
      </c>
      <c r="J258" s="50">
        <v>197</v>
      </c>
      <c r="K258" s="50"/>
      <c r="L258" s="50"/>
      <c r="M258" s="50"/>
    </row>
    <row r="259" spans="1:13" x14ac:dyDescent="0.2">
      <c r="A259" s="45">
        <v>697</v>
      </c>
      <c r="B259" s="45" t="s">
        <v>4</v>
      </c>
      <c r="C259" s="45" t="s">
        <v>13</v>
      </c>
      <c r="D259" s="45">
        <v>30</v>
      </c>
      <c r="E259" s="50">
        <v>170</v>
      </c>
      <c r="F259" s="50">
        <v>185</v>
      </c>
      <c r="G259" s="50">
        <v>184</v>
      </c>
      <c r="H259" s="50"/>
      <c r="I259" s="50"/>
      <c r="J259" s="50"/>
      <c r="K259" s="50"/>
      <c r="L259" s="50"/>
      <c r="M259" s="50"/>
    </row>
    <row r="260" spans="1:13" x14ac:dyDescent="0.2">
      <c r="A260" s="45">
        <v>697</v>
      </c>
      <c r="B260" s="45" t="s">
        <v>4</v>
      </c>
      <c r="C260" s="45" t="s">
        <v>13</v>
      </c>
      <c r="D260" s="45">
        <v>31</v>
      </c>
      <c r="E260" s="50">
        <v>199</v>
      </c>
      <c r="F260" s="50">
        <v>117</v>
      </c>
      <c r="G260" s="50">
        <v>147</v>
      </c>
      <c r="H260" s="50"/>
      <c r="I260" s="50"/>
      <c r="J260" s="50"/>
      <c r="K260" s="50"/>
      <c r="L260" s="50"/>
      <c r="M260" s="50"/>
    </row>
    <row r="261" spans="1:13" x14ac:dyDescent="0.2">
      <c r="A261" s="45">
        <v>697</v>
      </c>
      <c r="B261" s="45" t="s">
        <v>4</v>
      </c>
      <c r="C261" s="45" t="s">
        <v>13</v>
      </c>
      <c r="D261" s="45">
        <v>32</v>
      </c>
      <c r="E261" s="50">
        <v>100</v>
      </c>
      <c r="F261" s="50">
        <v>263</v>
      </c>
      <c r="G261" s="50">
        <v>115</v>
      </c>
      <c r="H261" s="50"/>
      <c r="I261" s="50"/>
      <c r="J261" s="50"/>
      <c r="K261" s="50"/>
      <c r="L261" s="50"/>
      <c r="M261" s="50"/>
    </row>
    <row r="262" spans="1:13" x14ac:dyDescent="0.2">
      <c r="A262" s="45">
        <v>697</v>
      </c>
      <c r="B262" s="45" t="s">
        <v>4</v>
      </c>
      <c r="C262" s="45" t="s">
        <v>13</v>
      </c>
      <c r="D262" s="45">
        <v>33</v>
      </c>
      <c r="E262" s="50">
        <v>163</v>
      </c>
      <c r="F262" s="50">
        <v>150</v>
      </c>
      <c r="G262" s="50">
        <v>93</v>
      </c>
      <c r="H262" s="50"/>
      <c r="I262" s="50"/>
      <c r="J262" s="50"/>
      <c r="K262" s="50"/>
      <c r="L262" s="50"/>
      <c r="M262" s="50"/>
    </row>
    <row r="263" spans="1:13" x14ac:dyDescent="0.2">
      <c r="A263" s="45">
        <v>697</v>
      </c>
      <c r="B263" s="45" t="s">
        <v>4</v>
      </c>
      <c r="C263" s="45" t="s">
        <v>13</v>
      </c>
      <c r="D263" s="45">
        <v>34</v>
      </c>
      <c r="E263" s="50">
        <v>112</v>
      </c>
      <c r="F263" s="50">
        <v>157</v>
      </c>
      <c r="G263" s="50">
        <v>165</v>
      </c>
      <c r="H263" s="50"/>
      <c r="I263" s="50"/>
      <c r="J263" s="50"/>
      <c r="K263" s="50"/>
      <c r="L263" s="50"/>
      <c r="M263" s="50"/>
    </row>
    <row r="264" spans="1:13" x14ac:dyDescent="0.2">
      <c r="A264" s="45">
        <v>697</v>
      </c>
      <c r="B264" s="45" t="s">
        <v>4</v>
      </c>
      <c r="C264" s="45" t="s">
        <v>13</v>
      </c>
      <c r="D264" s="45">
        <v>35</v>
      </c>
      <c r="E264" s="50">
        <v>175</v>
      </c>
      <c r="F264" s="50">
        <v>171</v>
      </c>
      <c r="G264" s="50">
        <v>178</v>
      </c>
      <c r="H264" s="50"/>
      <c r="I264" s="50"/>
      <c r="J264" s="50"/>
      <c r="K264" s="50"/>
      <c r="L264" s="50"/>
      <c r="M264" s="50"/>
    </row>
    <row r="265" spans="1:13" x14ac:dyDescent="0.2">
      <c r="A265" s="45">
        <v>697</v>
      </c>
      <c r="B265" s="45" t="s">
        <v>4</v>
      </c>
      <c r="C265" s="45" t="s">
        <v>13</v>
      </c>
      <c r="D265" s="45">
        <v>36</v>
      </c>
      <c r="E265" s="50">
        <v>157</v>
      </c>
      <c r="F265" s="50">
        <v>136</v>
      </c>
      <c r="G265" s="50">
        <v>174</v>
      </c>
      <c r="H265" s="50"/>
      <c r="I265" s="50"/>
      <c r="J265" s="50"/>
      <c r="K265" s="50"/>
      <c r="L265" s="50"/>
      <c r="M265" s="50"/>
    </row>
    <row r="266" spans="1:13" x14ac:dyDescent="0.2">
      <c r="A266" s="45">
        <v>697</v>
      </c>
      <c r="B266" s="45" t="s">
        <v>4</v>
      </c>
      <c r="C266" s="45" t="s">
        <v>13</v>
      </c>
      <c r="D266" s="45">
        <v>37</v>
      </c>
      <c r="E266" s="50">
        <v>181</v>
      </c>
      <c r="F266" s="50">
        <v>199</v>
      </c>
      <c r="G266" s="50">
        <v>197</v>
      </c>
      <c r="H266" s="50"/>
      <c r="I266" s="50"/>
      <c r="J266" s="50"/>
      <c r="K266" s="50"/>
      <c r="L266" s="50"/>
      <c r="M266" s="50"/>
    </row>
    <row r="267" spans="1:13" x14ac:dyDescent="0.2">
      <c r="A267" s="45">
        <v>697</v>
      </c>
      <c r="B267" s="45" t="s">
        <v>4</v>
      </c>
      <c r="C267" s="45" t="s">
        <v>13</v>
      </c>
      <c r="D267" s="45">
        <v>38</v>
      </c>
      <c r="E267" s="50">
        <v>199</v>
      </c>
      <c r="F267" s="50">
        <v>197</v>
      </c>
      <c r="G267" s="50">
        <v>260</v>
      </c>
      <c r="H267" s="50"/>
      <c r="I267" s="50"/>
      <c r="J267" s="50"/>
      <c r="K267" s="50"/>
      <c r="L267" s="50"/>
      <c r="M267" s="50"/>
    </row>
    <row r="268" spans="1:13" x14ac:dyDescent="0.2">
      <c r="A268" s="45">
        <v>697</v>
      </c>
      <c r="B268" s="45" t="s">
        <v>4</v>
      </c>
      <c r="C268" s="45" t="s">
        <v>13</v>
      </c>
      <c r="D268" s="45">
        <v>39</v>
      </c>
      <c r="E268" s="50">
        <v>194</v>
      </c>
      <c r="F268" s="50">
        <v>176</v>
      </c>
      <c r="G268" s="50">
        <v>192</v>
      </c>
      <c r="H268" s="50"/>
      <c r="I268" s="50"/>
      <c r="J268" s="50"/>
      <c r="K268" s="50"/>
      <c r="L268" s="50"/>
      <c r="M268" s="50"/>
    </row>
    <row r="269" spans="1:13" x14ac:dyDescent="0.2">
      <c r="A269" s="45">
        <v>697</v>
      </c>
      <c r="B269" s="45" t="s">
        <v>4</v>
      </c>
      <c r="C269" s="45" t="s">
        <v>13</v>
      </c>
      <c r="D269" s="45">
        <v>40</v>
      </c>
      <c r="E269" s="50">
        <v>160</v>
      </c>
      <c r="F269" s="50">
        <v>192</v>
      </c>
      <c r="G269" s="50">
        <v>157</v>
      </c>
      <c r="H269" s="50">
        <v>181</v>
      </c>
      <c r="I269" s="50">
        <v>177</v>
      </c>
      <c r="J269" s="50">
        <v>169</v>
      </c>
      <c r="K269" s="50">
        <v>181</v>
      </c>
      <c r="L269" s="50">
        <v>144</v>
      </c>
      <c r="M269" s="50">
        <v>162</v>
      </c>
    </row>
    <row r="270" spans="1:13" x14ac:dyDescent="0.2">
      <c r="A270" s="45">
        <v>697</v>
      </c>
      <c r="B270" s="45" t="s">
        <v>4</v>
      </c>
      <c r="C270" s="45" t="s">
        <v>13</v>
      </c>
      <c r="D270" s="45">
        <v>41</v>
      </c>
      <c r="E270" s="50">
        <v>97</v>
      </c>
      <c r="F270" s="50">
        <v>183</v>
      </c>
      <c r="G270" s="50">
        <v>137</v>
      </c>
      <c r="H270" s="50">
        <v>126</v>
      </c>
      <c r="I270" s="50">
        <v>148</v>
      </c>
      <c r="J270" s="50">
        <v>105</v>
      </c>
      <c r="K270" s="50">
        <v>172</v>
      </c>
      <c r="L270" s="50">
        <v>123</v>
      </c>
      <c r="M270" s="50">
        <v>97</v>
      </c>
    </row>
    <row r="271" spans="1:13" x14ac:dyDescent="0.2">
      <c r="A271" s="45">
        <v>697</v>
      </c>
      <c r="B271" s="45" t="s">
        <v>4</v>
      </c>
      <c r="C271" s="45" t="s">
        <v>13</v>
      </c>
      <c r="D271" s="45">
        <v>42</v>
      </c>
      <c r="E271" s="50">
        <v>112</v>
      </c>
      <c r="F271" s="50">
        <v>144</v>
      </c>
      <c r="G271" s="50">
        <v>185</v>
      </c>
      <c r="H271" s="50">
        <v>134</v>
      </c>
      <c r="I271" s="50">
        <v>129</v>
      </c>
      <c r="J271" s="50">
        <v>99</v>
      </c>
      <c r="K271" s="50">
        <v>198</v>
      </c>
      <c r="L271" s="50">
        <v>119</v>
      </c>
      <c r="M271" s="50">
        <v>121</v>
      </c>
    </row>
    <row r="272" spans="1:13" x14ac:dyDescent="0.2">
      <c r="A272" s="45">
        <v>697</v>
      </c>
      <c r="B272" s="45" t="s">
        <v>4</v>
      </c>
      <c r="C272" s="45" t="s">
        <v>13</v>
      </c>
      <c r="D272" s="45">
        <v>43</v>
      </c>
      <c r="E272" s="50">
        <v>175</v>
      </c>
      <c r="F272" s="50">
        <v>217</v>
      </c>
      <c r="G272" s="50">
        <v>178</v>
      </c>
      <c r="H272" s="50">
        <v>178</v>
      </c>
      <c r="I272" s="50">
        <v>192</v>
      </c>
      <c r="J272" s="50">
        <v>184</v>
      </c>
      <c r="K272" s="50">
        <v>218</v>
      </c>
      <c r="L272" s="50">
        <v>171</v>
      </c>
      <c r="M272" s="50">
        <v>124</v>
      </c>
    </row>
    <row r="273" spans="1:13" x14ac:dyDescent="0.2">
      <c r="A273" s="45">
        <v>697</v>
      </c>
      <c r="B273" s="45" t="s">
        <v>4</v>
      </c>
      <c r="C273" s="45" t="s">
        <v>13</v>
      </c>
      <c r="D273" s="45">
        <v>44</v>
      </c>
      <c r="E273" s="50">
        <v>160</v>
      </c>
      <c r="F273" s="50">
        <v>157</v>
      </c>
      <c r="G273" s="50">
        <v>104</v>
      </c>
      <c r="H273" s="50">
        <v>143</v>
      </c>
      <c r="I273" s="50">
        <v>150</v>
      </c>
      <c r="J273" s="50">
        <v>127</v>
      </c>
      <c r="K273" s="50">
        <v>227</v>
      </c>
      <c r="L273" s="50">
        <v>125</v>
      </c>
      <c r="M273" s="50">
        <v>94</v>
      </c>
    </row>
    <row r="274" spans="1:13" x14ac:dyDescent="0.2">
      <c r="A274" s="45">
        <v>697</v>
      </c>
      <c r="B274" s="45" t="s">
        <v>4</v>
      </c>
      <c r="C274" s="45" t="s">
        <v>13</v>
      </c>
      <c r="D274" s="45">
        <v>45</v>
      </c>
      <c r="E274" s="50">
        <v>196</v>
      </c>
      <c r="F274" s="50">
        <v>228</v>
      </c>
      <c r="G274" s="50">
        <v>190</v>
      </c>
      <c r="H274" s="50">
        <v>159</v>
      </c>
      <c r="I274" s="50">
        <v>142</v>
      </c>
      <c r="J274" s="50">
        <v>116</v>
      </c>
      <c r="K274" s="50">
        <v>165</v>
      </c>
      <c r="L274" s="50">
        <v>163</v>
      </c>
      <c r="M274" s="50">
        <v>153</v>
      </c>
    </row>
    <row r="275" spans="1:13" x14ac:dyDescent="0.2">
      <c r="A275" s="45">
        <v>697</v>
      </c>
      <c r="B275" s="45" t="s">
        <v>4</v>
      </c>
      <c r="C275" s="45" t="s">
        <v>13</v>
      </c>
      <c r="D275" s="45">
        <v>46</v>
      </c>
      <c r="E275" s="50">
        <v>199</v>
      </c>
      <c r="F275" s="50">
        <v>204</v>
      </c>
      <c r="G275" s="50">
        <v>184</v>
      </c>
      <c r="H275" s="50">
        <v>133</v>
      </c>
      <c r="I275" s="50">
        <v>214</v>
      </c>
      <c r="J275" s="50">
        <v>169</v>
      </c>
      <c r="K275" s="50"/>
      <c r="L275" s="50"/>
      <c r="M275" s="50"/>
    </row>
    <row r="276" spans="1:13" x14ac:dyDescent="0.2">
      <c r="A276" s="45">
        <v>697</v>
      </c>
      <c r="B276" s="45" t="s">
        <v>4</v>
      </c>
      <c r="C276" s="45" t="s">
        <v>13</v>
      </c>
      <c r="D276" s="45">
        <v>47</v>
      </c>
      <c r="E276" s="50">
        <v>213</v>
      </c>
      <c r="F276" s="50">
        <v>192</v>
      </c>
      <c r="G276" s="50">
        <v>174</v>
      </c>
      <c r="H276" s="50">
        <v>182</v>
      </c>
      <c r="I276" s="50">
        <v>187</v>
      </c>
      <c r="J276" s="50">
        <v>161</v>
      </c>
      <c r="K276" s="50">
        <v>171</v>
      </c>
      <c r="L276" s="50">
        <v>200</v>
      </c>
      <c r="M276" s="50">
        <v>182</v>
      </c>
    </row>
  </sheetData>
  <sortState ref="A3:P283">
    <sortCondition descending="1" ref="C3:C283"/>
    <sortCondition ref="B3:B283"/>
  </sortState>
  <mergeCells count="1">
    <mergeCell ref="E1: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M81"/>
  <sheetViews>
    <sheetView zoomScale="80" zoomScaleNormal="80" workbookViewId="0"/>
  </sheetViews>
  <sheetFormatPr baseColWidth="10" defaultColWidth="8.83203125" defaultRowHeight="15" x14ac:dyDescent="0.2"/>
  <cols>
    <col min="1" max="1" width="6.5" bestFit="1" customWidth="1"/>
    <col min="2" max="2" width="11.1640625" style="6" customWidth="1"/>
    <col min="4" max="4" width="14" customWidth="1"/>
    <col min="6" max="6" width="8.83203125" style="6"/>
    <col min="19" max="19" width="23.83203125" customWidth="1"/>
    <col min="20" max="20" width="22.33203125" customWidth="1"/>
    <col min="21" max="21" width="21.5" customWidth="1"/>
    <col min="22" max="22" width="22.5" customWidth="1"/>
    <col min="23" max="23" width="37.33203125" customWidth="1"/>
    <col min="24" max="24" width="33.33203125" customWidth="1"/>
    <col min="25" max="25" width="25.5" customWidth="1"/>
    <col min="26" max="26" width="23.83203125" customWidth="1"/>
    <col min="27" max="27" width="22.33203125" customWidth="1"/>
    <col min="28" max="28" width="21.5" customWidth="1"/>
    <col min="29" max="29" width="22.5" customWidth="1"/>
    <col min="30" max="30" width="37.33203125" customWidth="1"/>
    <col min="31" max="31" width="33.33203125" customWidth="1"/>
    <col min="32" max="32" width="25.5" customWidth="1"/>
    <col min="33" max="33" width="23.83203125" customWidth="1"/>
    <col min="34" max="34" width="22.33203125" customWidth="1"/>
    <col min="35" max="35" width="21.5" customWidth="1"/>
    <col min="36" max="36" width="22.5" customWidth="1"/>
    <col min="37" max="37" width="37.33203125" customWidth="1"/>
    <col min="38" max="38" width="33.33203125" customWidth="1"/>
    <col min="39" max="39" width="25.5" customWidth="1"/>
    <col min="40" max="40" width="23.83203125" customWidth="1"/>
    <col min="41" max="41" width="22.33203125" customWidth="1"/>
    <col min="42" max="42" width="21.5" customWidth="1"/>
    <col min="43" max="43" width="22.5" customWidth="1"/>
    <col min="44" max="44" width="37.33203125" customWidth="1"/>
    <col min="45" max="45" width="33.33203125" customWidth="1"/>
    <col min="46" max="46" width="25.5" customWidth="1"/>
    <col min="47" max="47" width="23.83203125" customWidth="1"/>
    <col min="48" max="48" width="22.33203125" customWidth="1"/>
    <col min="49" max="49" width="21.5" customWidth="1"/>
    <col min="50" max="50" width="22.5" customWidth="1"/>
    <col min="51" max="51" width="37.33203125" customWidth="1"/>
    <col min="52" max="52" width="33.33203125" customWidth="1"/>
    <col min="53" max="53" width="25.5" customWidth="1"/>
    <col min="54" max="54" width="23.83203125" customWidth="1"/>
    <col min="55" max="55" width="22.33203125" customWidth="1"/>
    <col min="56" max="56" width="21.5" customWidth="1"/>
    <col min="57" max="57" width="22.5" customWidth="1"/>
    <col min="58" max="58" width="37.33203125" customWidth="1"/>
    <col min="59" max="59" width="33.33203125" customWidth="1"/>
    <col min="60" max="60" width="25.5" customWidth="1"/>
    <col min="61" max="61" width="23.83203125" customWidth="1"/>
    <col min="62" max="62" width="22.33203125" customWidth="1"/>
    <col min="63" max="63" width="21.5" customWidth="1"/>
    <col min="64" max="64" width="22.5" customWidth="1"/>
    <col min="65" max="65" width="37.33203125" customWidth="1"/>
    <col min="66" max="66" width="33.33203125" customWidth="1"/>
    <col min="67" max="67" width="25.5" customWidth="1"/>
    <col min="68" max="68" width="23.83203125" customWidth="1"/>
    <col min="69" max="69" width="22.33203125" customWidth="1"/>
    <col min="70" max="70" width="21.5" customWidth="1"/>
    <col min="71" max="84" width="6" customWidth="1"/>
    <col min="85" max="85" width="7.1640625" customWidth="1"/>
    <col min="86" max="86" width="11" bestFit="1" customWidth="1"/>
  </cols>
  <sheetData>
    <row r="1" spans="1:13" ht="67" x14ac:dyDescent="0.2">
      <c r="A1" s="17" t="s">
        <v>0</v>
      </c>
      <c r="B1" s="18" t="s">
        <v>3</v>
      </c>
      <c r="C1" s="19" t="s">
        <v>17</v>
      </c>
      <c r="D1" s="20" t="s">
        <v>18</v>
      </c>
      <c r="E1" s="17" t="s">
        <v>1</v>
      </c>
      <c r="F1" s="18" t="s">
        <v>16</v>
      </c>
      <c r="G1" s="21" t="s">
        <v>19</v>
      </c>
      <c r="H1" s="21" t="s">
        <v>20</v>
      </c>
      <c r="I1" s="21" t="s">
        <v>21</v>
      </c>
      <c r="J1" s="21" t="s">
        <v>22</v>
      </c>
      <c r="K1" s="21" t="s">
        <v>23</v>
      </c>
      <c r="L1" s="21" t="s">
        <v>25</v>
      </c>
      <c r="M1" s="21" t="s">
        <v>24</v>
      </c>
    </row>
    <row r="2" spans="1:13" ht="16" x14ac:dyDescent="0.2">
      <c r="A2" s="2">
        <v>697</v>
      </c>
      <c r="B2" s="25" t="s">
        <v>14</v>
      </c>
      <c r="C2" s="22">
        <v>1</v>
      </c>
      <c r="D2" s="23">
        <v>8</v>
      </c>
      <c r="E2" s="3" t="s">
        <v>2</v>
      </c>
      <c r="F2" s="25">
        <v>40.880000000000003</v>
      </c>
      <c r="G2" s="26">
        <v>4.3499999999999997E-2</v>
      </c>
      <c r="H2" s="34">
        <v>0.39700000000000002</v>
      </c>
      <c r="I2" s="35">
        <v>9.1300000000000008</v>
      </c>
      <c r="J2" s="53">
        <v>17.100000000000001</v>
      </c>
      <c r="K2" s="53">
        <v>22.1</v>
      </c>
      <c r="L2" s="53">
        <v>56.4</v>
      </c>
      <c r="M2" s="53">
        <v>39.200000000000003</v>
      </c>
    </row>
    <row r="3" spans="1:13" ht="16" x14ac:dyDescent="0.2">
      <c r="A3" s="2">
        <v>697</v>
      </c>
      <c r="B3" s="25" t="s">
        <v>14</v>
      </c>
      <c r="C3" s="22">
        <v>2</v>
      </c>
      <c r="D3" s="23">
        <v>8</v>
      </c>
      <c r="E3" s="3" t="s">
        <v>2</v>
      </c>
      <c r="F3" s="25">
        <v>33.79</v>
      </c>
      <c r="G3" s="26">
        <v>4.4999999999999998E-2</v>
      </c>
      <c r="H3" s="34">
        <v>0.34399999999999997</v>
      </c>
      <c r="I3" s="35">
        <v>7.64</v>
      </c>
      <c r="J3" s="53">
        <v>14.5</v>
      </c>
      <c r="K3" s="53">
        <v>18.600000000000001</v>
      </c>
      <c r="L3" s="53">
        <v>56.2</v>
      </c>
      <c r="M3" s="53">
        <v>33</v>
      </c>
    </row>
    <row r="4" spans="1:13" ht="16" x14ac:dyDescent="0.2">
      <c r="A4" s="2">
        <v>697</v>
      </c>
      <c r="B4" s="25" t="s">
        <v>14</v>
      </c>
      <c r="C4" s="22">
        <v>3</v>
      </c>
      <c r="D4" s="23">
        <v>8</v>
      </c>
      <c r="E4" s="3" t="s">
        <v>2</v>
      </c>
      <c r="F4" s="25">
        <v>35.44</v>
      </c>
      <c r="G4" s="26">
        <v>4.3099999999999999E-2</v>
      </c>
      <c r="H4" s="34">
        <v>0.36</v>
      </c>
      <c r="I4" s="35">
        <v>8.34</v>
      </c>
      <c r="J4" s="53">
        <v>14.4</v>
      </c>
      <c r="K4" s="53">
        <v>21.5</v>
      </c>
      <c r="L4" s="53">
        <v>59.8</v>
      </c>
      <c r="M4" s="53">
        <v>36</v>
      </c>
    </row>
    <row r="5" spans="1:13" ht="16" x14ac:dyDescent="0.2">
      <c r="A5" s="2">
        <v>697</v>
      </c>
      <c r="B5" s="25" t="s">
        <v>14</v>
      </c>
      <c r="C5" s="22">
        <v>4</v>
      </c>
      <c r="D5" s="23">
        <v>8</v>
      </c>
      <c r="E5" s="3" t="s">
        <v>2</v>
      </c>
      <c r="F5" s="25">
        <v>36.979999999999997</v>
      </c>
      <c r="G5" s="26">
        <v>4.7100000000000003E-2</v>
      </c>
      <c r="H5" s="34">
        <v>0.36399999999999999</v>
      </c>
      <c r="I5" s="35">
        <v>7.72</v>
      </c>
      <c r="J5" s="53">
        <v>17.100000000000001</v>
      </c>
      <c r="K5" s="53">
        <v>19.8</v>
      </c>
      <c r="L5" s="53">
        <v>53.7</v>
      </c>
      <c r="M5" s="53">
        <v>36.9</v>
      </c>
    </row>
    <row r="6" spans="1:13" ht="16" x14ac:dyDescent="0.2">
      <c r="A6" s="2">
        <v>697</v>
      </c>
      <c r="B6" s="25" t="s">
        <v>14</v>
      </c>
      <c r="C6" s="22">
        <v>5</v>
      </c>
      <c r="D6" s="23">
        <v>8</v>
      </c>
      <c r="E6" s="3" t="s">
        <v>2</v>
      </c>
      <c r="F6" s="25">
        <v>32.64</v>
      </c>
      <c r="G6" s="26">
        <v>4.2900000000000001E-2</v>
      </c>
      <c r="H6" s="34">
        <v>0.28100000000000003</v>
      </c>
      <c r="I6" s="35">
        <v>6.55</v>
      </c>
      <c r="J6" s="53">
        <v>15.1</v>
      </c>
      <c r="K6" s="53">
        <v>17.600000000000001</v>
      </c>
      <c r="L6" s="53">
        <v>53.8</v>
      </c>
      <c r="M6" s="53">
        <v>32.700000000000003</v>
      </c>
    </row>
    <row r="7" spans="1:13" ht="16" x14ac:dyDescent="0.2">
      <c r="A7" s="2">
        <v>697</v>
      </c>
      <c r="B7" s="25" t="s">
        <v>14</v>
      </c>
      <c r="C7" s="22">
        <v>6</v>
      </c>
      <c r="D7" s="23">
        <v>8</v>
      </c>
      <c r="E7" s="3" t="s">
        <v>2</v>
      </c>
      <c r="F7" s="25">
        <v>33.96</v>
      </c>
      <c r="G7" s="26">
        <v>4.3799999999999999E-2</v>
      </c>
      <c r="H7" s="34">
        <v>0.32100000000000001</v>
      </c>
      <c r="I7" s="35">
        <v>7.34</v>
      </c>
      <c r="J7" s="53">
        <v>14.3</v>
      </c>
      <c r="K7" s="53">
        <v>19.2</v>
      </c>
      <c r="L7" s="53">
        <v>57.2</v>
      </c>
      <c r="M7" s="53">
        <v>33.5</v>
      </c>
    </row>
    <row r="8" spans="1:13" ht="16" x14ac:dyDescent="0.2">
      <c r="A8" s="2">
        <v>697</v>
      </c>
      <c r="B8" s="25" t="s">
        <v>14</v>
      </c>
      <c r="C8" s="22">
        <v>7</v>
      </c>
      <c r="D8" s="23">
        <v>8</v>
      </c>
      <c r="E8" s="3" t="s">
        <v>2</v>
      </c>
      <c r="F8" s="25">
        <v>35.17</v>
      </c>
      <c r="G8" s="26">
        <v>4.2900000000000001E-2</v>
      </c>
      <c r="H8" s="34">
        <v>0.34100000000000003</v>
      </c>
      <c r="I8" s="35">
        <v>7.94</v>
      </c>
      <c r="J8" s="53">
        <v>15.3</v>
      </c>
      <c r="K8" s="53">
        <v>18.8</v>
      </c>
      <c r="L8" s="53">
        <v>55.1</v>
      </c>
      <c r="M8" s="53">
        <v>34.1</v>
      </c>
    </row>
    <row r="9" spans="1:13" ht="16" x14ac:dyDescent="0.2">
      <c r="A9" s="2">
        <v>697</v>
      </c>
      <c r="B9" s="25" t="s">
        <v>14</v>
      </c>
      <c r="C9" s="22">
        <v>8</v>
      </c>
      <c r="D9" s="23">
        <v>8</v>
      </c>
      <c r="E9" s="3" t="s">
        <v>2</v>
      </c>
      <c r="F9" s="25">
        <v>35.68</v>
      </c>
      <c r="G9" s="26">
        <v>4.3799999999999999E-2</v>
      </c>
      <c r="H9" s="34">
        <v>0.32700000000000001</v>
      </c>
      <c r="I9" s="35">
        <v>7.45</v>
      </c>
      <c r="J9" s="53">
        <v>16</v>
      </c>
      <c r="K9" s="53">
        <v>19</v>
      </c>
      <c r="L9" s="53">
        <v>54.3</v>
      </c>
      <c r="M9" s="53">
        <v>35</v>
      </c>
    </row>
    <row r="10" spans="1:13" ht="16" x14ac:dyDescent="0.2">
      <c r="A10" s="2">
        <v>697</v>
      </c>
      <c r="B10" s="25" t="s">
        <v>14</v>
      </c>
      <c r="C10" s="22">
        <v>9</v>
      </c>
      <c r="D10" s="23">
        <v>8</v>
      </c>
      <c r="E10" s="3" t="s">
        <v>2</v>
      </c>
      <c r="F10" s="25">
        <v>35.82</v>
      </c>
      <c r="G10" s="26">
        <v>4.3700000000000003E-2</v>
      </c>
      <c r="H10" s="34">
        <v>0.317</v>
      </c>
      <c r="I10" s="35">
        <v>7.26</v>
      </c>
      <c r="J10" s="53">
        <v>15</v>
      </c>
      <c r="K10" s="53">
        <v>19.899999999999999</v>
      </c>
      <c r="L10" s="53">
        <v>57</v>
      </c>
      <c r="M10" s="53">
        <v>34.9</v>
      </c>
    </row>
    <row r="11" spans="1:13" ht="16" x14ac:dyDescent="0.2">
      <c r="A11" s="2">
        <v>697</v>
      </c>
      <c r="B11" s="25" t="s">
        <v>14</v>
      </c>
      <c r="C11" s="22">
        <v>10</v>
      </c>
      <c r="D11" s="23">
        <v>8</v>
      </c>
      <c r="E11" s="3" t="s">
        <v>2</v>
      </c>
      <c r="F11" s="25">
        <v>39.979999999999997</v>
      </c>
      <c r="G11" s="26">
        <v>4.3999999999999997E-2</v>
      </c>
      <c r="H11" s="34">
        <v>0.35</v>
      </c>
      <c r="I11" s="35">
        <v>7.95</v>
      </c>
      <c r="J11" s="53">
        <v>16.600000000000001</v>
      </c>
      <c r="K11" s="53">
        <v>22.1</v>
      </c>
      <c r="L11" s="53">
        <v>57.1</v>
      </c>
      <c r="M11" s="53">
        <v>38.6</v>
      </c>
    </row>
    <row r="12" spans="1:13" ht="16" x14ac:dyDescent="0.2">
      <c r="A12" s="2">
        <v>697</v>
      </c>
      <c r="B12" s="39" t="s">
        <v>14</v>
      </c>
      <c r="C12" s="22">
        <v>1</v>
      </c>
      <c r="D12" s="23">
        <v>16</v>
      </c>
      <c r="E12" s="3" t="s">
        <v>2</v>
      </c>
      <c r="F12" s="25">
        <v>51.4</v>
      </c>
      <c r="G12" s="26">
        <v>4.9500000000000002E-2</v>
      </c>
      <c r="H12" s="34">
        <v>0.59399999999999997</v>
      </c>
      <c r="I12" s="24">
        <v>11.99</v>
      </c>
      <c r="J12" s="53">
        <v>18.2</v>
      </c>
      <c r="K12" s="53">
        <v>29.7</v>
      </c>
      <c r="L12" s="53">
        <v>62.1</v>
      </c>
      <c r="M12" s="53">
        <v>47.8</v>
      </c>
    </row>
    <row r="13" spans="1:13" ht="16" x14ac:dyDescent="0.2">
      <c r="A13" s="2">
        <v>697</v>
      </c>
      <c r="B13" s="39" t="s">
        <v>14</v>
      </c>
      <c r="C13" s="22">
        <v>2</v>
      </c>
      <c r="D13" s="23">
        <v>16</v>
      </c>
      <c r="E13" s="3" t="s">
        <v>2</v>
      </c>
      <c r="F13" s="25">
        <v>50.77</v>
      </c>
      <c r="G13" s="26">
        <v>4.7600000000000003E-2</v>
      </c>
      <c r="H13" s="34">
        <v>0.371</v>
      </c>
      <c r="I13" s="24">
        <v>7.79</v>
      </c>
      <c r="J13" s="53">
        <v>17.8</v>
      </c>
      <c r="K13" s="53">
        <v>31.1</v>
      </c>
      <c r="L13" s="53">
        <v>63.6</v>
      </c>
      <c r="M13" s="53">
        <v>48.9</v>
      </c>
    </row>
    <row r="14" spans="1:13" ht="16" x14ac:dyDescent="0.2">
      <c r="A14" s="2">
        <v>697</v>
      </c>
      <c r="B14" s="39" t="s">
        <v>14</v>
      </c>
      <c r="C14" s="22">
        <v>3</v>
      </c>
      <c r="D14" s="23">
        <v>16</v>
      </c>
      <c r="E14" s="3" t="s">
        <v>2</v>
      </c>
      <c r="F14" s="25">
        <v>55.98</v>
      </c>
      <c r="G14" s="26">
        <v>5.0200000000000002E-2</v>
      </c>
      <c r="H14" s="34">
        <v>0.52500000000000002</v>
      </c>
      <c r="I14" s="24">
        <v>10.46</v>
      </c>
      <c r="J14" s="53">
        <v>18.8</v>
      </c>
      <c r="K14" s="53">
        <v>35</v>
      </c>
      <c r="L14" s="53">
        <v>65.099999999999994</v>
      </c>
      <c r="M14" s="53">
        <v>53.7</v>
      </c>
    </row>
    <row r="15" spans="1:13" ht="16" x14ac:dyDescent="0.2">
      <c r="A15" s="2">
        <v>697</v>
      </c>
      <c r="B15" s="39" t="s">
        <v>14</v>
      </c>
      <c r="C15" s="22">
        <v>4</v>
      </c>
      <c r="D15" s="23">
        <v>16</v>
      </c>
      <c r="E15" s="3" t="s">
        <v>2</v>
      </c>
      <c r="F15" s="25">
        <v>57.13</v>
      </c>
      <c r="G15" s="26">
        <v>5.04E-2</v>
      </c>
      <c r="H15" s="34">
        <v>0.55000000000000004</v>
      </c>
      <c r="I15" s="24">
        <v>10.91</v>
      </c>
      <c r="J15" s="53">
        <v>19.2</v>
      </c>
      <c r="K15" s="53">
        <v>37.4</v>
      </c>
      <c r="L15" s="53">
        <v>66.099999999999994</v>
      </c>
      <c r="M15" s="53">
        <v>56.6</v>
      </c>
    </row>
    <row r="16" spans="1:13" ht="16" x14ac:dyDescent="0.2">
      <c r="A16" s="2">
        <v>697</v>
      </c>
      <c r="B16" s="39" t="s">
        <v>14</v>
      </c>
      <c r="C16" s="22">
        <v>5</v>
      </c>
      <c r="D16" s="23">
        <v>16</v>
      </c>
      <c r="E16" s="3" t="s">
        <v>2</v>
      </c>
      <c r="F16" s="25">
        <v>57.48</v>
      </c>
      <c r="G16" s="26">
        <v>4.9599999999999998E-2</v>
      </c>
      <c r="H16" s="34">
        <v>0.49399999999999999</v>
      </c>
      <c r="I16" s="24">
        <v>9.9600000000000009</v>
      </c>
      <c r="J16" s="53">
        <v>21</v>
      </c>
      <c r="K16" s="53">
        <v>34.9</v>
      </c>
      <c r="L16" s="53">
        <v>62.4</v>
      </c>
      <c r="M16" s="53">
        <v>55.9</v>
      </c>
    </row>
    <row r="17" spans="1:13" ht="16" x14ac:dyDescent="0.2">
      <c r="A17" s="2">
        <v>697</v>
      </c>
      <c r="B17" s="39" t="s">
        <v>14</v>
      </c>
      <c r="C17" s="22">
        <v>6</v>
      </c>
      <c r="D17" s="23">
        <v>16</v>
      </c>
      <c r="E17" s="3" t="s">
        <v>2</v>
      </c>
      <c r="F17" s="25">
        <v>55.12</v>
      </c>
      <c r="G17" s="26">
        <v>4.9099999999999998E-2</v>
      </c>
      <c r="H17" s="34">
        <v>0.53600000000000003</v>
      </c>
      <c r="I17" s="24">
        <v>10.91</v>
      </c>
      <c r="J17" s="53">
        <v>19.399999999999999</v>
      </c>
      <c r="K17" s="53">
        <v>30.8</v>
      </c>
      <c r="L17" s="53">
        <v>61.4</v>
      </c>
      <c r="M17" s="53">
        <v>50.3</v>
      </c>
    </row>
    <row r="18" spans="1:13" ht="16" x14ac:dyDescent="0.2">
      <c r="A18" s="2">
        <v>697</v>
      </c>
      <c r="B18" s="39" t="s">
        <v>14</v>
      </c>
      <c r="C18" s="22">
        <v>7</v>
      </c>
      <c r="D18" s="23">
        <v>16</v>
      </c>
      <c r="E18" s="3" t="s">
        <v>2</v>
      </c>
      <c r="F18" s="25">
        <v>58.93</v>
      </c>
      <c r="G18" s="26">
        <v>4.6899999999999997E-2</v>
      </c>
      <c r="H18" s="34">
        <v>0.374</v>
      </c>
      <c r="I18" s="24">
        <v>7.97</v>
      </c>
      <c r="J18" s="53">
        <v>18.7</v>
      </c>
      <c r="K18" s="53">
        <v>38.4</v>
      </c>
      <c r="L18" s="53">
        <v>67.2</v>
      </c>
      <c r="M18" s="53">
        <v>57.2</v>
      </c>
    </row>
    <row r="19" spans="1:13" ht="16" x14ac:dyDescent="0.2">
      <c r="A19" s="2">
        <v>697</v>
      </c>
      <c r="B19" s="39" t="s">
        <v>14</v>
      </c>
      <c r="C19" s="22">
        <v>8</v>
      </c>
      <c r="D19" s="23">
        <v>16</v>
      </c>
      <c r="E19" s="3" t="s">
        <v>2</v>
      </c>
      <c r="F19" s="25">
        <v>55.67</v>
      </c>
      <c r="G19" s="26">
        <v>4.9399999999999999E-2</v>
      </c>
      <c r="H19" s="34">
        <v>0.44800000000000001</v>
      </c>
      <c r="I19" s="24">
        <v>9.06</v>
      </c>
      <c r="J19" s="53">
        <v>19.7</v>
      </c>
      <c r="K19" s="53">
        <v>34.5</v>
      </c>
      <c r="L19" s="53">
        <v>63.6</v>
      </c>
      <c r="M19" s="53">
        <v>54.3</v>
      </c>
    </row>
    <row r="20" spans="1:13" ht="16" x14ac:dyDescent="0.2">
      <c r="A20" s="2">
        <v>697</v>
      </c>
      <c r="B20" s="39" t="s">
        <v>14</v>
      </c>
      <c r="C20" s="22">
        <v>9</v>
      </c>
      <c r="D20" s="23">
        <v>16</v>
      </c>
      <c r="E20" s="3" t="s">
        <v>2</v>
      </c>
      <c r="F20" s="4"/>
      <c r="G20" s="55"/>
      <c r="H20" s="56"/>
      <c r="I20" s="4"/>
      <c r="J20" s="5"/>
      <c r="K20" s="5"/>
      <c r="L20" s="5"/>
      <c r="M20" s="5"/>
    </row>
    <row r="21" spans="1:13" ht="16" x14ac:dyDescent="0.2">
      <c r="A21" s="2">
        <v>697</v>
      </c>
      <c r="B21" s="39" t="s">
        <v>14</v>
      </c>
      <c r="C21" s="22">
        <v>10</v>
      </c>
      <c r="D21" s="23">
        <v>16</v>
      </c>
      <c r="E21" s="3" t="s">
        <v>2</v>
      </c>
      <c r="F21" s="25">
        <v>55.24</v>
      </c>
      <c r="G21" s="26">
        <v>5.3699999999999998E-2</v>
      </c>
      <c r="H21" s="34">
        <v>0.498</v>
      </c>
      <c r="I21" s="24">
        <v>9.26</v>
      </c>
      <c r="J21" s="53">
        <v>20.6</v>
      </c>
      <c r="K21" s="53">
        <v>33.700000000000003</v>
      </c>
      <c r="L21" s="53">
        <v>62.1</v>
      </c>
      <c r="M21" s="53">
        <v>54.2</v>
      </c>
    </row>
    <row r="22" spans="1:13" ht="16" x14ac:dyDescent="0.2">
      <c r="A22" s="2">
        <v>697</v>
      </c>
      <c r="B22" s="25" t="s">
        <v>14</v>
      </c>
      <c r="C22" s="22">
        <v>1</v>
      </c>
      <c r="D22" s="23">
        <v>8</v>
      </c>
      <c r="E22" s="3" t="s">
        <v>4</v>
      </c>
      <c r="F22" s="25">
        <v>44.02</v>
      </c>
      <c r="G22" s="26">
        <v>4.8899999999999999E-2</v>
      </c>
      <c r="H22" s="34">
        <v>0.57099999999999995</v>
      </c>
      <c r="I22" s="35">
        <v>11.68</v>
      </c>
      <c r="J22" s="53">
        <v>20.100000000000001</v>
      </c>
      <c r="K22" s="53">
        <v>22.7</v>
      </c>
      <c r="L22" s="53">
        <v>53.1</v>
      </c>
      <c r="M22" s="53">
        <v>42.8</v>
      </c>
    </row>
    <row r="23" spans="1:13" ht="16" x14ac:dyDescent="0.2">
      <c r="A23" s="2">
        <v>697</v>
      </c>
      <c r="B23" s="25" t="s">
        <v>14</v>
      </c>
      <c r="C23" s="22">
        <v>2</v>
      </c>
      <c r="D23" s="23">
        <v>8</v>
      </c>
      <c r="E23" s="3" t="s">
        <v>4</v>
      </c>
      <c r="F23" s="25">
        <v>40.35</v>
      </c>
      <c r="G23" s="26">
        <v>0.05</v>
      </c>
      <c r="H23" s="34">
        <v>0.48</v>
      </c>
      <c r="I23" s="35">
        <v>9.6</v>
      </c>
      <c r="J23" s="53">
        <v>17.3</v>
      </c>
      <c r="K23" s="53">
        <v>21.3</v>
      </c>
      <c r="L23" s="53">
        <v>55.1</v>
      </c>
      <c r="M23" s="53">
        <v>38.700000000000003</v>
      </c>
    </row>
    <row r="24" spans="1:13" ht="16" x14ac:dyDescent="0.2">
      <c r="A24" s="2">
        <v>697</v>
      </c>
      <c r="B24" s="25" t="s">
        <v>14</v>
      </c>
      <c r="C24" s="22">
        <v>3</v>
      </c>
      <c r="D24" s="23">
        <v>8</v>
      </c>
      <c r="E24" s="3" t="s">
        <v>4</v>
      </c>
      <c r="F24" s="25">
        <v>36.950000000000003</v>
      </c>
      <c r="G24" s="26">
        <v>4.6699999999999998E-2</v>
      </c>
      <c r="H24" s="34">
        <v>0.41799999999999998</v>
      </c>
      <c r="I24" s="35">
        <v>8.94</v>
      </c>
      <c r="J24" s="53">
        <v>17.600000000000001</v>
      </c>
      <c r="K24" s="53">
        <v>18.399999999999999</v>
      </c>
      <c r="L24" s="53">
        <v>51.1</v>
      </c>
      <c r="M24" s="53">
        <v>36.1</v>
      </c>
    </row>
    <row r="25" spans="1:13" ht="16" x14ac:dyDescent="0.2">
      <c r="A25" s="2">
        <v>697</v>
      </c>
      <c r="B25" s="25" t="s">
        <v>14</v>
      </c>
      <c r="C25" s="22">
        <v>4</v>
      </c>
      <c r="D25" s="23">
        <v>8</v>
      </c>
      <c r="E25" s="3" t="s">
        <v>4</v>
      </c>
      <c r="F25" s="25">
        <v>35.68</v>
      </c>
      <c r="G25" s="26">
        <v>4.4900000000000002E-2</v>
      </c>
      <c r="H25" s="34">
        <v>0.378</v>
      </c>
      <c r="I25" s="35">
        <v>8.42</v>
      </c>
      <c r="J25" s="53">
        <v>15</v>
      </c>
      <c r="K25" s="53">
        <v>20</v>
      </c>
      <c r="L25" s="53">
        <v>57.1</v>
      </c>
      <c r="M25" s="53">
        <v>34.9</v>
      </c>
    </row>
    <row r="26" spans="1:13" ht="16" x14ac:dyDescent="0.2">
      <c r="A26" s="2">
        <v>697</v>
      </c>
      <c r="B26" s="25" t="s">
        <v>14</v>
      </c>
      <c r="C26" s="22">
        <v>5</v>
      </c>
      <c r="D26" s="23">
        <v>8</v>
      </c>
      <c r="E26" s="3" t="s">
        <v>4</v>
      </c>
      <c r="F26" s="25">
        <v>41.02</v>
      </c>
      <c r="G26" s="26">
        <v>4.7500000000000001E-2</v>
      </c>
      <c r="H26" s="34">
        <v>0.51100000000000001</v>
      </c>
      <c r="I26" s="35">
        <v>10.75</v>
      </c>
      <c r="J26" s="53">
        <v>16.2</v>
      </c>
      <c r="K26" s="53">
        <v>24.4</v>
      </c>
      <c r="L26" s="53">
        <v>60</v>
      </c>
      <c r="M26" s="53">
        <v>40.6</v>
      </c>
    </row>
    <row r="27" spans="1:13" ht="16" x14ac:dyDescent="0.2">
      <c r="A27" s="2">
        <v>697</v>
      </c>
      <c r="B27" s="25" t="s">
        <v>14</v>
      </c>
      <c r="C27" s="22">
        <v>6</v>
      </c>
      <c r="D27" s="23">
        <v>8</v>
      </c>
      <c r="E27" s="3" t="s">
        <v>4</v>
      </c>
      <c r="F27" s="25">
        <v>42.35</v>
      </c>
      <c r="G27" s="26">
        <v>4.7399999999999998E-2</v>
      </c>
      <c r="H27" s="34">
        <v>0.42299999999999999</v>
      </c>
      <c r="I27" s="35">
        <v>8.91</v>
      </c>
      <c r="J27" s="53">
        <v>20.8</v>
      </c>
      <c r="K27" s="53">
        <v>20.100000000000001</v>
      </c>
      <c r="L27" s="53">
        <v>49.1</v>
      </c>
      <c r="M27" s="53">
        <v>40.9</v>
      </c>
    </row>
    <row r="28" spans="1:13" ht="16" x14ac:dyDescent="0.2">
      <c r="A28" s="2">
        <v>697</v>
      </c>
      <c r="B28" s="25" t="s">
        <v>14</v>
      </c>
      <c r="C28" s="22">
        <v>7</v>
      </c>
      <c r="D28" s="23">
        <v>8</v>
      </c>
      <c r="E28" s="3" t="s">
        <v>4</v>
      </c>
      <c r="F28" s="25">
        <v>39.090000000000003</v>
      </c>
      <c r="G28" s="26">
        <v>4.41E-2</v>
      </c>
      <c r="H28" s="34">
        <v>0.35299999999999998</v>
      </c>
      <c r="I28" s="35">
        <v>8</v>
      </c>
      <c r="J28" s="53">
        <v>15.4</v>
      </c>
      <c r="K28" s="53">
        <v>20.3</v>
      </c>
      <c r="L28" s="53">
        <v>56.8</v>
      </c>
      <c r="M28" s="53">
        <v>35.799999999999997</v>
      </c>
    </row>
    <row r="29" spans="1:13" ht="16" x14ac:dyDescent="0.2">
      <c r="A29" s="2">
        <v>697</v>
      </c>
      <c r="B29" s="25" t="s">
        <v>14</v>
      </c>
      <c r="C29" s="22">
        <v>8</v>
      </c>
      <c r="D29" s="23">
        <v>8</v>
      </c>
      <c r="E29" s="3" t="s">
        <v>4</v>
      </c>
      <c r="F29" s="25">
        <v>44.09</v>
      </c>
      <c r="G29" s="26">
        <v>4.6300000000000001E-2</v>
      </c>
      <c r="H29" s="34">
        <v>0.44900000000000001</v>
      </c>
      <c r="I29" s="35">
        <v>9.69</v>
      </c>
      <c r="J29" s="53">
        <v>16</v>
      </c>
      <c r="K29" s="53">
        <v>26.6</v>
      </c>
      <c r="L29" s="53">
        <v>62.5</v>
      </c>
      <c r="M29" s="53">
        <v>42.6</v>
      </c>
    </row>
    <row r="30" spans="1:13" ht="16" x14ac:dyDescent="0.2">
      <c r="A30" s="2">
        <v>697</v>
      </c>
      <c r="B30" s="25" t="s">
        <v>14</v>
      </c>
      <c r="C30" s="22">
        <v>9</v>
      </c>
      <c r="D30" s="23">
        <v>8</v>
      </c>
      <c r="E30" s="3" t="s">
        <v>4</v>
      </c>
      <c r="F30" s="25">
        <v>43.79</v>
      </c>
      <c r="G30" s="26">
        <v>4.8500000000000001E-2</v>
      </c>
      <c r="H30" s="34">
        <v>0.49399999999999999</v>
      </c>
      <c r="I30" s="35">
        <v>10.18</v>
      </c>
      <c r="J30" s="53">
        <v>18.8</v>
      </c>
      <c r="K30" s="53">
        <v>22.3</v>
      </c>
      <c r="L30" s="53">
        <v>54.2</v>
      </c>
      <c r="M30" s="53">
        <v>41.1</v>
      </c>
    </row>
    <row r="31" spans="1:13" ht="16" x14ac:dyDescent="0.2">
      <c r="A31" s="2">
        <v>697</v>
      </c>
      <c r="B31" s="25" t="s">
        <v>14</v>
      </c>
      <c r="C31" s="22">
        <v>10</v>
      </c>
      <c r="D31" s="23">
        <v>8</v>
      </c>
      <c r="E31" s="3" t="s">
        <v>4</v>
      </c>
      <c r="F31" s="25">
        <v>36.79</v>
      </c>
      <c r="G31" s="26">
        <v>4.41E-2</v>
      </c>
      <c r="H31" s="34">
        <v>0.35</v>
      </c>
      <c r="I31" s="35">
        <v>7.95</v>
      </c>
      <c r="J31" s="53">
        <v>15.8</v>
      </c>
      <c r="K31" s="53">
        <v>20.5</v>
      </c>
      <c r="L31" s="53">
        <v>56.5</v>
      </c>
      <c r="M31" s="53">
        <v>36.200000000000003</v>
      </c>
    </row>
    <row r="32" spans="1:13" ht="16" x14ac:dyDescent="0.2">
      <c r="A32" s="2">
        <v>697</v>
      </c>
      <c r="B32" s="39" t="s">
        <v>14</v>
      </c>
      <c r="C32" s="22">
        <v>1</v>
      </c>
      <c r="D32" s="23">
        <v>16</v>
      </c>
      <c r="E32" s="3" t="s">
        <v>4</v>
      </c>
      <c r="F32" s="25">
        <v>55.79</v>
      </c>
      <c r="G32" s="26">
        <v>4.8300000000000003E-2</v>
      </c>
      <c r="H32" s="34">
        <v>0.54200000000000004</v>
      </c>
      <c r="I32" s="24">
        <v>11.21</v>
      </c>
      <c r="J32" s="53">
        <v>20.8</v>
      </c>
      <c r="K32" s="53">
        <v>34.4</v>
      </c>
      <c r="L32" s="53">
        <v>62.3</v>
      </c>
      <c r="M32" s="53">
        <v>55.1</v>
      </c>
    </row>
    <row r="33" spans="1:13" ht="16" x14ac:dyDescent="0.2">
      <c r="A33" s="2">
        <v>697</v>
      </c>
      <c r="B33" s="39" t="s">
        <v>14</v>
      </c>
      <c r="C33" s="22">
        <v>2</v>
      </c>
      <c r="D33" s="23">
        <v>16</v>
      </c>
      <c r="E33" s="3" t="s">
        <v>4</v>
      </c>
      <c r="F33" s="25">
        <v>56.26</v>
      </c>
      <c r="G33" s="26">
        <v>5.04E-2</v>
      </c>
      <c r="H33" s="34">
        <v>0.60199999999999998</v>
      </c>
      <c r="I33" s="24">
        <v>11.96</v>
      </c>
      <c r="J33" s="53">
        <v>22.1</v>
      </c>
      <c r="K33" s="53">
        <v>31.7</v>
      </c>
      <c r="L33" s="53">
        <v>58.9</v>
      </c>
      <c r="M33" s="53">
        <v>53.8</v>
      </c>
    </row>
    <row r="34" spans="1:13" ht="16" x14ac:dyDescent="0.2">
      <c r="A34" s="2">
        <v>697</v>
      </c>
      <c r="B34" s="39" t="s">
        <v>14</v>
      </c>
      <c r="C34" s="22">
        <v>3</v>
      </c>
      <c r="D34" s="23">
        <v>16</v>
      </c>
      <c r="E34" s="3" t="s">
        <v>4</v>
      </c>
      <c r="F34" s="25">
        <v>57.16</v>
      </c>
      <c r="G34" s="26">
        <v>5.2200000000000003E-2</v>
      </c>
      <c r="H34" s="34">
        <v>0.56100000000000005</v>
      </c>
      <c r="I34" s="24">
        <v>10.75</v>
      </c>
      <c r="J34" s="53">
        <v>21.8</v>
      </c>
      <c r="K34" s="53">
        <v>33.5</v>
      </c>
      <c r="L34" s="53">
        <v>60.5</v>
      </c>
      <c r="M34" s="53">
        <v>55.4</v>
      </c>
    </row>
    <row r="35" spans="1:13" ht="16" x14ac:dyDescent="0.2">
      <c r="A35" s="2">
        <v>697</v>
      </c>
      <c r="B35" s="39" t="s">
        <v>14</v>
      </c>
      <c r="C35" s="22">
        <v>4</v>
      </c>
      <c r="D35" s="23">
        <v>16</v>
      </c>
      <c r="E35" s="3" t="s">
        <v>4</v>
      </c>
      <c r="F35" s="25">
        <v>55.85</v>
      </c>
      <c r="G35" s="26">
        <v>5.0799999999999998E-2</v>
      </c>
      <c r="H35" s="34">
        <v>0.58599999999999997</v>
      </c>
      <c r="I35" s="24">
        <v>11.53</v>
      </c>
      <c r="J35" s="53">
        <v>20.399999999999999</v>
      </c>
      <c r="K35" s="53">
        <v>34.1</v>
      </c>
      <c r="L35" s="53">
        <v>62.6</v>
      </c>
      <c r="M35" s="53">
        <v>54.6</v>
      </c>
    </row>
    <row r="36" spans="1:13" ht="16" x14ac:dyDescent="0.2">
      <c r="A36" s="2">
        <v>697</v>
      </c>
      <c r="B36" s="39" t="s">
        <v>14</v>
      </c>
      <c r="C36" s="22">
        <v>5</v>
      </c>
      <c r="D36" s="23">
        <v>16</v>
      </c>
      <c r="E36" s="3" t="s">
        <v>4</v>
      </c>
      <c r="F36" s="25">
        <v>53.32</v>
      </c>
      <c r="G36" s="26">
        <v>5.0299999999999997E-2</v>
      </c>
      <c r="H36" s="34">
        <v>0.51500000000000001</v>
      </c>
      <c r="I36" s="24">
        <v>10.25</v>
      </c>
      <c r="J36" s="53">
        <v>21.8</v>
      </c>
      <c r="K36" s="53">
        <v>27.6</v>
      </c>
      <c r="L36" s="53">
        <v>55.9</v>
      </c>
      <c r="M36" s="53">
        <v>49.4</v>
      </c>
    </row>
    <row r="37" spans="1:13" ht="16" x14ac:dyDescent="0.2">
      <c r="A37" s="2">
        <v>697</v>
      </c>
      <c r="B37" s="39" t="s">
        <v>14</v>
      </c>
      <c r="C37" s="22">
        <v>6</v>
      </c>
      <c r="D37" s="23">
        <v>16</v>
      </c>
      <c r="E37" s="3" t="s">
        <v>4</v>
      </c>
      <c r="F37" s="25">
        <v>57.72</v>
      </c>
      <c r="G37" s="26">
        <v>4.9200000000000001E-2</v>
      </c>
      <c r="H37" s="34">
        <v>0.54500000000000004</v>
      </c>
      <c r="I37" s="24">
        <v>11.08</v>
      </c>
      <c r="J37" s="53">
        <v>18.8</v>
      </c>
      <c r="K37" s="53">
        <v>39</v>
      </c>
      <c r="L37" s="53">
        <v>67.5</v>
      </c>
      <c r="M37" s="53">
        <v>57.8</v>
      </c>
    </row>
    <row r="38" spans="1:13" ht="16" x14ac:dyDescent="0.2">
      <c r="A38" s="2">
        <v>697</v>
      </c>
      <c r="B38" s="39" t="s">
        <v>14</v>
      </c>
      <c r="C38" s="22">
        <v>7</v>
      </c>
      <c r="D38" s="23">
        <v>16</v>
      </c>
      <c r="E38" s="3" t="s">
        <v>4</v>
      </c>
      <c r="F38" s="25">
        <v>47.18</v>
      </c>
      <c r="G38" s="26">
        <v>4.99E-2</v>
      </c>
      <c r="H38" s="34">
        <v>0.436</v>
      </c>
      <c r="I38" s="24">
        <v>8.74</v>
      </c>
      <c r="J38" s="53">
        <v>17.899999999999999</v>
      </c>
      <c r="K38" s="53">
        <v>29.3</v>
      </c>
      <c r="L38" s="53">
        <v>62.1</v>
      </c>
      <c r="M38" s="53">
        <v>47.2</v>
      </c>
    </row>
    <row r="39" spans="1:13" ht="16" x14ac:dyDescent="0.2">
      <c r="A39" s="2">
        <v>697</v>
      </c>
      <c r="B39" s="39" t="s">
        <v>14</v>
      </c>
      <c r="C39" s="22">
        <v>8</v>
      </c>
      <c r="D39" s="23">
        <v>16</v>
      </c>
      <c r="E39" s="3" t="s">
        <v>4</v>
      </c>
      <c r="F39" s="25">
        <v>55.22</v>
      </c>
      <c r="G39" s="26">
        <v>5.3199999999999997E-2</v>
      </c>
      <c r="H39" s="34">
        <v>0.55100000000000005</v>
      </c>
      <c r="I39" s="24">
        <v>10.37</v>
      </c>
      <c r="J39" s="53">
        <v>19.2</v>
      </c>
      <c r="K39" s="53">
        <v>31.8</v>
      </c>
      <c r="L39" s="53">
        <v>62.4</v>
      </c>
      <c r="M39" s="53">
        <v>50.9</v>
      </c>
    </row>
    <row r="40" spans="1:13" ht="16" x14ac:dyDescent="0.2">
      <c r="A40" s="2">
        <v>697</v>
      </c>
      <c r="B40" s="39" t="s">
        <v>14</v>
      </c>
      <c r="C40" s="22">
        <v>9</v>
      </c>
      <c r="D40" s="23">
        <v>16</v>
      </c>
      <c r="E40" s="3" t="s">
        <v>4</v>
      </c>
      <c r="F40" s="25">
        <v>51.49</v>
      </c>
      <c r="G40" s="26">
        <v>4.9399999999999999E-2</v>
      </c>
      <c r="H40" s="34">
        <v>0.45100000000000001</v>
      </c>
      <c r="I40" s="24">
        <v>9.1300000000000008</v>
      </c>
      <c r="J40" s="53">
        <v>17.5</v>
      </c>
      <c r="K40" s="53">
        <v>33.1</v>
      </c>
      <c r="L40" s="53">
        <v>65.400000000000006</v>
      </c>
      <c r="M40" s="53">
        <v>50.6</v>
      </c>
    </row>
    <row r="41" spans="1:13" ht="16" x14ac:dyDescent="0.2">
      <c r="A41" s="2">
        <v>697</v>
      </c>
      <c r="B41" s="39" t="s">
        <v>14</v>
      </c>
      <c r="C41" s="22">
        <v>10</v>
      </c>
      <c r="D41" s="23">
        <v>16</v>
      </c>
      <c r="E41" s="3" t="s">
        <v>4</v>
      </c>
      <c r="F41" s="25">
        <v>54.33</v>
      </c>
      <c r="G41" s="26">
        <v>5.0299999999999997E-2</v>
      </c>
      <c r="H41" s="34">
        <v>0.55200000000000005</v>
      </c>
      <c r="I41" s="24">
        <v>10.96</v>
      </c>
      <c r="J41" s="53">
        <v>21.2</v>
      </c>
      <c r="K41" s="53">
        <v>30.4</v>
      </c>
      <c r="L41" s="53">
        <v>58.9</v>
      </c>
      <c r="M41" s="53">
        <v>51.7</v>
      </c>
    </row>
    <row r="42" spans="1:13" ht="16" x14ac:dyDescent="0.2">
      <c r="A42" s="2">
        <v>697</v>
      </c>
      <c r="B42" s="25" t="s">
        <v>13</v>
      </c>
      <c r="C42" s="22">
        <v>1</v>
      </c>
      <c r="D42" s="23">
        <v>8</v>
      </c>
      <c r="E42" s="3" t="s">
        <v>2</v>
      </c>
      <c r="F42" s="25">
        <v>24.84</v>
      </c>
      <c r="G42" s="26">
        <v>5.3199999999999997E-2</v>
      </c>
      <c r="H42" s="34">
        <v>0.36399999999999999</v>
      </c>
      <c r="I42" s="24">
        <v>6.85</v>
      </c>
      <c r="J42" s="53">
        <v>15.9</v>
      </c>
      <c r="K42" s="53">
        <v>6.3</v>
      </c>
      <c r="L42" s="53">
        <v>28.4</v>
      </c>
      <c r="M42" s="53">
        <v>22.2</v>
      </c>
    </row>
    <row r="43" spans="1:13" ht="16" x14ac:dyDescent="0.2">
      <c r="A43" s="2">
        <v>697</v>
      </c>
      <c r="B43" s="25" t="s">
        <v>13</v>
      </c>
      <c r="C43" s="22">
        <v>2</v>
      </c>
      <c r="D43" s="23">
        <v>8</v>
      </c>
      <c r="E43" s="3" t="s">
        <v>2</v>
      </c>
      <c r="F43" s="25">
        <v>21.45</v>
      </c>
      <c r="G43" s="26">
        <v>4.9599999999999998E-2</v>
      </c>
      <c r="H43" s="34">
        <v>0.32800000000000001</v>
      </c>
      <c r="I43" s="24">
        <v>6.62</v>
      </c>
      <c r="J43" s="53">
        <v>13.9</v>
      </c>
      <c r="K43" s="53">
        <v>6.4</v>
      </c>
      <c r="L43" s="53">
        <v>31.5</v>
      </c>
      <c r="M43" s="53">
        <v>20.3</v>
      </c>
    </row>
    <row r="44" spans="1:13" ht="16" x14ac:dyDescent="0.2">
      <c r="A44" s="2">
        <v>697</v>
      </c>
      <c r="B44" s="25" t="s">
        <v>13</v>
      </c>
      <c r="C44" s="22">
        <v>3</v>
      </c>
      <c r="D44" s="23">
        <v>8</v>
      </c>
      <c r="E44" s="3" t="s">
        <v>2</v>
      </c>
      <c r="F44" s="25">
        <v>23.1</v>
      </c>
      <c r="G44" s="26">
        <v>4.8800000000000003E-2</v>
      </c>
      <c r="H44" s="34">
        <v>0.41099999999999998</v>
      </c>
      <c r="I44" s="24">
        <v>8.42</v>
      </c>
      <c r="J44" s="53">
        <v>15.8</v>
      </c>
      <c r="K44" s="53">
        <v>6.1</v>
      </c>
      <c r="L44" s="53">
        <v>27.8</v>
      </c>
      <c r="M44" s="53">
        <v>21.9</v>
      </c>
    </row>
    <row r="45" spans="1:13" ht="16" x14ac:dyDescent="0.2">
      <c r="A45" s="2">
        <v>697</v>
      </c>
      <c r="B45" s="25" t="s">
        <v>13</v>
      </c>
      <c r="C45" s="22">
        <v>4</v>
      </c>
      <c r="D45" s="23">
        <v>8</v>
      </c>
      <c r="E45" s="3" t="s">
        <v>2</v>
      </c>
      <c r="F45" s="25">
        <v>21.64</v>
      </c>
      <c r="G45" s="26">
        <v>5.1999999999999998E-2</v>
      </c>
      <c r="H45" s="34">
        <v>0.38400000000000001</v>
      </c>
      <c r="I45" s="24">
        <v>7.39</v>
      </c>
      <c r="J45" s="53">
        <v>15</v>
      </c>
      <c r="K45" s="53">
        <v>5.4</v>
      </c>
      <c r="L45" s="53">
        <v>26.6</v>
      </c>
      <c r="M45" s="53">
        <v>20.399999999999999</v>
      </c>
    </row>
    <row r="46" spans="1:13" ht="16" x14ac:dyDescent="0.2">
      <c r="A46" s="2">
        <v>697</v>
      </c>
      <c r="B46" s="25" t="s">
        <v>13</v>
      </c>
      <c r="C46" s="22">
        <v>5</v>
      </c>
      <c r="D46" s="23">
        <v>8</v>
      </c>
      <c r="E46" s="3" t="s">
        <v>2</v>
      </c>
      <c r="F46" s="25">
        <v>21.3</v>
      </c>
      <c r="G46" s="26">
        <v>4.8500000000000001E-2</v>
      </c>
      <c r="H46" s="34">
        <v>0.36099999999999999</v>
      </c>
      <c r="I46" s="24">
        <v>7.43</v>
      </c>
      <c r="J46" s="53">
        <v>15.2</v>
      </c>
      <c r="K46" s="53">
        <v>5.5</v>
      </c>
      <c r="L46" s="53">
        <v>26.7</v>
      </c>
      <c r="M46" s="53">
        <v>20.7</v>
      </c>
    </row>
    <row r="47" spans="1:13" ht="16" x14ac:dyDescent="0.2">
      <c r="A47" s="2">
        <v>697</v>
      </c>
      <c r="B47" s="25" t="s">
        <v>13</v>
      </c>
      <c r="C47" s="22">
        <v>6</v>
      </c>
      <c r="D47" s="23">
        <v>8</v>
      </c>
      <c r="E47" s="3" t="s">
        <v>2</v>
      </c>
      <c r="F47" s="27">
        <v>22.89</v>
      </c>
      <c r="G47" s="30">
        <v>4.9700000000000001E-2</v>
      </c>
      <c r="H47" s="29">
        <v>0.42</v>
      </c>
      <c r="I47" s="28">
        <v>8.48</v>
      </c>
      <c r="J47" s="54">
        <v>14.8</v>
      </c>
      <c r="K47" s="54">
        <v>7.2</v>
      </c>
      <c r="L47" s="54">
        <v>32.700000000000003</v>
      </c>
      <c r="M47" s="54">
        <v>22</v>
      </c>
    </row>
    <row r="48" spans="1:13" ht="16" x14ac:dyDescent="0.2">
      <c r="A48" s="2">
        <v>697</v>
      </c>
      <c r="B48" s="25" t="s">
        <v>13</v>
      </c>
      <c r="C48" s="22">
        <v>7</v>
      </c>
      <c r="D48" s="23">
        <v>8</v>
      </c>
      <c r="E48" s="3" t="s">
        <v>2</v>
      </c>
      <c r="F48" s="27">
        <v>24.06</v>
      </c>
      <c r="G48" s="30">
        <v>4.8399999999999999E-2</v>
      </c>
      <c r="H48" s="29">
        <v>0.40200000000000002</v>
      </c>
      <c r="I48" s="28">
        <v>8.2899999999999991</v>
      </c>
      <c r="J48" s="54">
        <v>16.399999999999999</v>
      </c>
      <c r="K48" s="54">
        <v>6.4</v>
      </c>
      <c r="L48" s="54">
        <v>28.2</v>
      </c>
      <c r="M48" s="54">
        <v>22.8</v>
      </c>
    </row>
    <row r="49" spans="1:13" ht="16" x14ac:dyDescent="0.2">
      <c r="A49" s="2">
        <v>697</v>
      </c>
      <c r="B49" s="25" t="s">
        <v>13</v>
      </c>
      <c r="C49" s="22">
        <v>8</v>
      </c>
      <c r="D49" s="23">
        <v>8</v>
      </c>
      <c r="E49" s="3" t="s">
        <v>2</v>
      </c>
      <c r="F49" s="27">
        <v>22.92</v>
      </c>
      <c r="G49" s="30">
        <v>5.0099999999999999E-2</v>
      </c>
      <c r="H49" s="29">
        <v>0.432</v>
      </c>
      <c r="I49" s="28">
        <v>8.6300000000000008</v>
      </c>
      <c r="J49" s="54">
        <v>14.8</v>
      </c>
      <c r="K49" s="54">
        <v>8.1</v>
      </c>
      <c r="L49" s="54">
        <v>35.299999999999997</v>
      </c>
      <c r="M49" s="54">
        <v>22.9</v>
      </c>
    </row>
    <row r="50" spans="1:13" ht="16" x14ac:dyDescent="0.2">
      <c r="A50" s="2">
        <v>697</v>
      </c>
      <c r="B50" s="25" t="s">
        <v>13</v>
      </c>
      <c r="C50" s="22">
        <v>9</v>
      </c>
      <c r="D50" s="23">
        <v>8</v>
      </c>
      <c r="E50" s="3" t="s">
        <v>2</v>
      </c>
      <c r="F50" s="27">
        <v>23.78</v>
      </c>
      <c r="G50" s="30">
        <v>4.8500000000000001E-2</v>
      </c>
      <c r="H50" s="29">
        <v>0.40400000000000003</v>
      </c>
      <c r="I50" s="28">
        <v>8.33</v>
      </c>
      <c r="J50" s="54">
        <v>16.5</v>
      </c>
      <c r="K50" s="54">
        <v>6.5</v>
      </c>
      <c r="L50" s="54">
        <v>28.1</v>
      </c>
      <c r="M50" s="54">
        <v>23</v>
      </c>
    </row>
    <row r="51" spans="1:13" ht="16" x14ac:dyDescent="0.2">
      <c r="A51" s="2">
        <v>697</v>
      </c>
      <c r="B51" s="25" t="s">
        <v>13</v>
      </c>
      <c r="C51" s="22">
        <v>10</v>
      </c>
      <c r="D51" s="23">
        <v>8</v>
      </c>
      <c r="E51" s="3" t="s">
        <v>2</v>
      </c>
      <c r="F51" s="27">
        <v>23.89</v>
      </c>
      <c r="G51" s="30">
        <v>5.0900000000000001E-2</v>
      </c>
      <c r="H51" s="29">
        <v>0.35699999999999998</v>
      </c>
      <c r="I51" s="28">
        <v>7.02</v>
      </c>
      <c r="J51" s="54">
        <v>16.7</v>
      </c>
      <c r="K51" s="54">
        <v>7.2</v>
      </c>
      <c r="L51" s="54">
        <v>30.2</v>
      </c>
      <c r="M51" s="54">
        <v>23.9</v>
      </c>
    </row>
    <row r="52" spans="1:13" ht="16" x14ac:dyDescent="0.2">
      <c r="A52" s="2">
        <v>697</v>
      </c>
      <c r="B52" s="39" t="s">
        <v>13</v>
      </c>
      <c r="C52" s="22">
        <v>1</v>
      </c>
      <c r="D52" s="23">
        <v>16</v>
      </c>
      <c r="E52" s="3" t="s">
        <v>2</v>
      </c>
      <c r="F52" s="25">
        <v>29.09</v>
      </c>
      <c r="G52" s="26">
        <v>5.5800000000000002E-2</v>
      </c>
      <c r="H52" s="34">
        <v>0.47299999999999998</v>
      </c>
      <c r="I52" s="35">
        <v>8.48</v>
      </c>
      <c r="J52" s="53">
        <v>16.899999999999999</v>
      </c>
      <c r="K52" s="53">
        <v>13.2</v>
      </c>
      <c r="L52" s="53">
        <v>43.9</v>
      </c>
      <c r="M52" s="53">
        <v>30.1</v>
      </c>
    </row>
    <row r="53" spans="1:13" ht="16" x14ac:dyDescent="0.2">
      <c r="A53" s="2">
        <v>697</v>
      </c>
      <c r="B53" s="39" t="s">
        <v>13</v>
      </c>
      <c r="C53" s="22">
        <v>2</v>
      </c>
      <c r="D53" s="23">
        <v>16</v>
      </c>
      <c r="E53" s="3" t="s">
        <v>2</v>
      </c>
      <c r="F53" s="25">
        <v>25.88</v>
      </c>
      <c r="G53" s="26">
        <v>5.7200000000000001E-2</v>
      </c>
      <c r="H53" s="34">
        <v>0.46</v>
      </c>
      <c r="I53" s="35">
        <v>8.0500000000000007</v>
      </c>
      <c r="J53" s="53">
        <v>17.100000000000001</v>
      </c>
      <c r="K53" s="53">
        <v>7.9</v>
      </c>
      <c r="L53" s="53">
        <v>31.7</v>
      </c>
      <c r="M53" s="53">
        <v>25</v>
      </c>
    </row>
    <row r="54" spans="1:13" ht="16" x14ac:dyDescent="0.2">
      <c r="A54" s="2">
        <v>697</v>
      </c>
      <c r="B54" s="39" t="s">
        <v>13</v>
      </c>
      <c r="C54" s="22">
        <v>3</v>
      </c>
      <c r="D54" s="23">
        <v>16</v>
      </c>
      <c r="E54" s="3" t="s">
        <v>2</v>
      </c>
      <c r="F54" s="25">
        <v>28.34</v>
      </c>
      <c r="G54" s="26">
        <v>5.79E-2</v>
      </c>
      <c r="H54" s="34">
        <v>0.434</v>
      </c>
      <c r="I54" s="35">
        <v>7.5</v>
      </c>
      <c r="J54" s="53">
        <v>17.3</v>
      </c>
      <c r="K54" s="53">
        <v>9.8000000000000007</v>
      </c>
      <c r="L54" s="53">
        <v>36.200000000000003</v>
      </c>
      <c r="M54" s="53">
        <v>27.1</v>
      </c>
    </row>
    <row r="55" spans="1:13" ht="16" x14ac:dyDescent="0.2">
      <c r="A55" s="2">
        <v>697</v>
      </c>
      <c r="B55" s="39" t="s">
        <v>13</v>
      </c>
      <c r="C55" s="22">
        <v>4</v>
      </c>
      <c r="D55" s="23">
        <v>16</v>
      </c>
      <c r="E55" s="3" t="s">
        <v>2</v>
      </c>
      <c r="F55" s="25">
        <v>30.84</v>
      </c>
      <c r="G55" s="26">
        <v>6.0199999999999997E-2</v>
      </c>
      <c r="H55" s="34">
        <v>0.54500000000000004</v>
      </c>
      <c r="I55" s="35">
        <v>9.0500000000000007</v>
      </c>
      <c r="J55" s="53">
        <v>18.600000000000001</v>
      </c>
      <c r="K55" s="53">
        <v>12.2</v>
      </c>
      <c r="L55" s="53">
        <v>39.700000000000003</v>
      </c>
      <c r="M55" s="53">
        <v>30.8</v>
      </c>
    </row>
    <row r="56" spans="1:13" ht="16" x14ac:dyDescent="0.2">
      <c r="A56" s="2">
        <v>697</v>
      </c>
      <c r="B56" s="39" t="s">
        <v>13</v>
      </c>
      <c r="C56" s="22">
        <v>5</v>
      </c>
      <c r="D56" s="23">
        <v>16</v>
      </c>
      <c r="E56" s="3" t="s">
        <v>2</v>
      </c>
      <c r="F56" s="25">
        <v>30.54</v>
      </c>
      <c r="G56" s="26">
        <v>5.8200000000000002E-2</v>
      </c>
      <c r="H56" s="34">
        <v>0.46</v>
      </c>
      <c r="I56" s="35">
        <v>7.9</v>
      </c>
      <c r="J56" s="53">
        <v>17.8</v>
      </c>
      <c r="K56" s="53">
        <v>13.2</v>
      </c>
      <c r="L56" s="53">
        <v>42.6</v>
      </c>
      <c r="M56" s="53">
        <v>31</v>
      </c>
    </row>
    <row r="57" spans="1:13" ht="16" x14ac:dyDescent="0.2">
      <c r="A57" s="2">
        <v>697</v>
      </c>
      <c r="B57" s="39" t="s">
        <v>13</v>
      </c>
      <c r="C57" s="22">
        <v>6</v>
      </c>
      <c r="D57" s="23">
        <v>16</v>
      </c>
      <c r="E57" s="3" t="s">
        <v>2</v>
      </c>
      <c r="F57" s="27">
        <v>26.75</v>
      </c>
      <c r="G57" s="30">
        <v>5.8900000000000001E-2</v>
      </c>
      <c r="H57" s="29">
        <v>0.51700000000000002</v>
      </c>
      <c r="I57" s="41">
        <v>8.77</v>
      </c>
      <c r="J57" s="54">
        <v>17.5</v>
      </c>
      <c r="K57" s="54">
        <v>8.6</v>
      </c>
      <c r="L57" s="54">
        <v>33</v>
      </c>
      <c r="M57" s="54">
        <v>26.1</v>
      </c>
    </row>
    <row r="58" spans="1:13" ht="16" x14ac:dyDescent="0.2">
      <c r="A58" s="2">
        <v>697</v>
      </c>
      <c r="B58" s="39" t="s">
        <v>13</v>
      </c>
      <c r="C58" s="22">
        <v>7</v>
      </c>
      <c r="D58" s="23">
        <v>16</v>
      </c>
      <c r="E58" s="3" t="s">
        <v>2</v>
      </c>
      <c r="F58" s="27">
        <v>32.340000000000003</v>
      </c>
      <c r="G58" s="30">
        <v>5.5100000000000003E-2</v>
      </c>
      <c r="H58" s="29">
        <v>0.51</v>
      </c>
      <c r="I58" s="41">
        <v>9.26</v>
      </c>
      <c r="J58" s="54">
        <v>19.399999999999999</v>
      </c>
      <c r="K58" s="54">
        <v>11.4</v>
      </c>
      <c r="L58" s="54">
        <v>37</v>
      </c>
      <c r="M58" s="54">
        <v>30.8</v>
      </c>
    </row>
    <row r="59" spans="1:13" ht="16" x14ac:dyDescent="0.2">
      <c r="A59" s="2">
        <v>697</v>
      </c>
      <c r="B59" s="39" t="s">
        <v>13</v>
      </c>
      <c r="C59" s="22">
        <v>8</v>
      </c>
      <c r="D59" s="23">
        <v>16</v>
      </c>
      <c r="E59" s="3" t="s">
        <v>2</v>
      </c>
      <c r="F59" s="27">
        <v>29.32</v>
      </c>
      <c r="G59" s="30">
        <v>5.79E-2</v>
      </c>
      <c r="H59" s="29">
        <v>0.51200000000000001</v>
      </c>
      <c r="I59" s="41">
        <v>8.84</v>
      </c>
      <c r="J59" s="54">
        <v>17.100000000000001</v>
      </c>
      <c r="K59" s="54">
        <v>11.2</v>
      </c>
      <c r="L59" s="54">
        <v>39.700000000000003</v>
      </c>
      <c r="M59" s="54">
        <v>28.3</v>
      </c>
    </row>
    <row r="60" spans="1:13" ht="16" x14ac:dyDescent="0.2">
      <c r="A60" s="2">
        <v>697</v>
      </c>
      <c r="B60" s="39" t="s">
        <v>13</v>
      </c>
      <c r="C60" s="22">
        <v>9</v>
      </c>
      <c r="D60" s="23">
        <v>16</v>
      </c>
      <c r="E60" s="3" t="s">
        <v>2</v>
      </c>
      <c r="F60" s="27">
        <v>27.12</v>
      </c>
      <c r="G60" s="30">
        <v>5.79E-2</v>
      </c>
      <c r="H60" s="29">
        <v>0.49</v>
      </c>
      <c r="I60" s="41">
        <v>8.4600000000000009</v>
      </c>
      <c r="J60" s="54">
        <v>17</v>
      </c>
      <c r="K60" s="54">
        <v>9.5</v>
      </c>
      <c r="L60" s="54">
        <v>35.799999999999997</v>
      </c>
      <c r="M60" s="54">
        <v>26.5</v>
      </c>
    </row>
    <row r="61" spans="1:13" ht="16" x14ac:dyDescent="0.2">
      <c r="A61" s="2">
        <v>697</v>
      </c>
      <c r="B61" s="39" t="s">
        <v>13</v>
      </c>
      <c r="C61" s="22">
        <v>10</v>
      </c>
      <c r="D61" s="23">
        <v>16</v>
      </c>
      <c r="E61" s="3" t="s">
        <v>2</v>
      </c>
      <c r="F61" s="27">
        <v>30.59</v>
      </c>
      <c r="G61" s="30">
        <v>5.6899999999999999E-2</v>
      </c>
      <c r="H61" s="29">
        <v>0.54500000000000004</v>
      </c>
      <c r="I61" s="41">
        <v>9.58</v>
      </c>
      <c r="J61" s="54">
        <v>19.2</v>
      </c>
      <c r="K61" s="54">
        <v>10.7</v>
      </c>
      <c r="L61" s="54">
        <v>35.799999999999997</v>
      </c>
      <c r="M61" s="54">
        <v>29.9</v>
      </c>
    </row>
    <row r="62" spans="1:13" ht="16" x14ac:dyDescent="0.2">
      <c r="A62" s="2">
        <v>697</v>
      </c>
      <c r="B62" s="25" t="s">
        <v>13</v>
      </c>
      <c r="C62" s="22">
        <v>1</v>
      </c>
      <c r="D62" s="23">
        <v>8</v>
      </c>
      <c r="E62" s="3" t="s">
        <v>4</v>
      </c>
      <c r="F62" s="31">
        <v>26.59</v>
      </c>
      <c r="G62" s="32">
        <v>5.04E-2</v>
      </c>
      <c r="H62" s="33">
        <v>0.45200000000000001</v>
      </c>
      <c r="I62" s="31">
        <v>8.98</v>
      </c>
      <c r="J62" s="36">
        <v>19.2</v>
      </c>
      <c r="K62" s="36">
        <v>6.8</v>
      </c>
      <c r="L62" s="36">
        <v>26.2</v>
      </c>
      <c r="M62" s="36">
        <v>26</v>
      </c>
    </row>
    <row r="63" spans="1:13" ht="16" x14ac:dyDescent="0.2">
      <c r="A63" s="2">
        <v>697</v>
      </c>
      <c r="B63" s="25" t="s">
        <v>13</v>
      </c>
      <c r="C63" s="22">
        <v>2</v>
      </c>
      <c r="D63" s="23">
        <v>8</v>
      </c>
      <c r="E63" s="3" t="s">
        <v>4</v>
      </c>
      <c r="F63" s="31">
        <v>30.62</v>
      </c>
      <c r="G63" s="32">
        <v>5.2999999999999999E-2</v>
      </c>
      <c r="H63" s="33">
        <v>0.45600000000000002</v>
      </c>
      <c r="I63" s="31">
        <v>8.61</v>
      </c>
      <c r="J63" s="36">
        <v>22.1</v>
      </c>
      <c r="K63" s="36">
        <v>6.9</v>
      </c>
      <c r="L63" s="36">
        <v>23.8</v>
      </c>
      <c r="M63" s="36">
        <v>29</v>
      </c>
    </row>
    <row r="64" spans="1:13" ht="16" x14ac:dyDescent="0.2">
      <c r="A64" s="2">
        <v>697</v>
      </c>
      <c r="B64" s="25" t="s">
        <v>13</v>
      </c>
      <c r="C64" s="22">
        <v>3</v>
      </c>
      <c r="D64" s="23">
        <v>8</v>
      </c>
      <c r="E64" s="3" t="s">
        <v>4</v>
      </c>
      <c r="F64" s="31">
        <v>27.85</v>
      </c>
      <c r="G64" s="32">
        <v>4.9500000000000002E-2</v>
      </c>
      <c r="H64" s="33">
        <v>0.437</v>
      </c>
      <c r="I64" s="31">
        <v>8.84</v>
      </c>
      <c r="J64" s="36">
        <v>21.8</v>
      </c>
      <c r="K64" s="36">
        <v>5.0999999999999996</v>
      </c>
      <c r="L64" s="36">
        <v>18.8</v>
      </c>
      <c r="M64" s="36">
        <v>26.9</v>
      </c>
    </row>
    <row r="65" spans="1:13" ht="16" x14ac:dyDescent="0.2">
      <c r="A65" s="2">
        <v>697</v>
      </c>
      <c r="B65" s="25" t="s">
        <v>13</v>
      </c>
      <c r="C65" s="22">
        <v>4</v>
      </c>
      <c r="D65" s="23">
        <v>8</v>
      </c>
      <c r="E65" s="3" t="s">
        <v>4</v>
      </c>
      <c r="F65" s="31">
        <v>27.63</v>
      </c>
      <c r="G65" s="32">
        <v>5.0200000000000002E-2</v>
      </c>
      <c r="H65" s="33">
        <v>0.437</v>
      </c>
      <c r="I65" s="31">
        <v>8.3699999999999992</v>
      </c>
      <c r="J65" s="36">
        <v>19.2</v>
      </c>
      <c r="K65" s="36">
        <v>5.2</v>
      </c>
      <c r="L65" s="36">
        <v>21.5</v>
      </c>
      <c r="M65" s="36">
        <v>24.4</v>
      </c>
    </row>
    <row r="66" spans="1:13" ht="16" x14ac:dyDescent="0.2">
      <c r="A66" s="2">
        <v>697</v>
      </c>
      <c r="B66" s="25" t="s">
        <v>13</v>
      </c>
      <c r="C66" s="22">
        <v>5</v>
      </c>
      <c r="D66" s="23">
        <v>8</v>
      </c>
      <c r="E66" s="3" t="s">
        <v>4</v>
      </c>
      <c r="F66" s="31">
        <v>28.91</v>
      </c>
      <c r="G66" s="32">
        <v>5.2699999999999997E-2</v>
      </c>
      <c r="H66" s="33">
        <v>0.47</v>
      </c>
      <c r="I66" s="31">
        <v>8.9</v>
      </c>
      <c r="J66" s="36">
        <v>21.6</v>
      </c>
      <c r="K66" s="36">
        <v>6.6</v>
      </c>
      <c r="L66" s="36">
        <v>23.3</v>
      </c>
      <c r="M66" s="36">
        <v>28.2</v>
      </c>
    </row>
    <row r="67" spans="1:13" ht="16" x14ac:dyDescent="0.2">
      <c r="A67" s="2">
        <v>697</v>
      </c>
      <c r="B67" s="25" t="s">
        <v>13</v>
      </c>
      <c r="C67" s="22">
        <v>6</v>
      </c>
      <c r="D67" s="23">
        <v>8</v>
      </c>
      <c r="E67" s="3" t="s">
        <v>4</v>
      </c>
      <c r="F67" s="31">
        <v>30.2</v>
      </c>
      <c r="G67" s="32">
        <v>5.28E-2</v>
      </c>
      <c r="H67" s="33">
        <v>0.505</v>
      </c>
      <c r="I67" s="31">
        <v>9.56</v>
      </c>
      <c r="J67" s="36">
        <v>22.7</v>
      </c>
      <c r="K67" s="36">
        <v>7.1</v>
      </c>
      <c r="L67" s="36">
        <v>23.8</v>
      </c>
      <c r="M67" s="36">
        <v>29.8</v>
      </c>
    </row>
    <row r="68" spans="1:13" ht="16" x14ac:dyDescent="0.2">
      <c r="A68" s="2">
        <v>697</v>
      </c>
      <c r="B68" s="25" t="s">
        <v>13</v>
      </c>
      <c r="C68" s="22">
        <v>7</v>
      </c>
      <c r="D68" s="23">
        <v>8</v>
      </c>
      <c r="E68" s="3" t="s">
        <v>4</v>
      </c>
      <c r="F68" s="31">
        <v>29.67</v>
      </c>
      <c r="G68" s="32">
        <v>5.5100000000000003E-2</v>
      </c>
      <c r="H68" s="33">
        <v>0.495</v>
      </c>
      <c r="I68" s="31">
        <v>8.98</v>
      </c>
      <c r="J68" s="36">
        <v>22.1</v>
      </c>
      <c r="K68" s="36">
        <v>5.3</v>
      </c>
      <c r="L68" s="36">
        <v>19.399999999999999</v>
      </c>
      <c r="M68" s="36">
        <v>27.4</v>
      </c>
    </row>
    <row r="69" spans="1:13" ht="16" x14ac:dyDescent="0.2">
      <c r="A69" s="2">
        <v>697</v>
      </c>
      <c r="B69" s="25" t="s">
        <v>13</v>
      </c>
      <c r="C69" s="22">
        <v>8</v>
      </c>
      <c r="D69" s="23">
        <v>8</v>
      </c>
      <c r="E69" s="3" t="s">
        <v>4</v>
      </c>
      <c r="F69" s="31">
        <v>28.73</v>
      </c>
      <c r="G69" s="32">
        <v>5.3900000000000003E-2</v>
      </c>
      <c r="H69" s="33">
        <v>0.49</v>
      </c>
      <c r="I69" s="31">
        <v>9.09</v>
      </c>
      <c r="J69" s="36">
        <v>21.8</v>
      </c>
      <c r="K69" s="36">
        <v>6.8</v>
      </c>
      <c r="L69" s="36">
        <v>23.8</v>
      </c>
      <c r="M69" s="36">
        <v>28.5</v>
      </c>
    </row>
    <row r="70" spans="1:13" ht="16" x14ac:dyDescent="0.2">
      <c r="A70" s="2">
        <v>697</v>
      </c>
      <c r="B70" s="25" t="s">
        <v>13</v>
      </c>
      <c r="C70" s="22">
        <v>9</v>
      </c>
      <c r="D70" s="23">
        <v>8</v>
      </c>
      <c r="E70" s="3" t="s">
        <v>4</v>
      </c>
      <c r="F70" s="31">
        <v>27.2</v>
      </c>
      <c r="G70" s="32">
        <v>5.1200000000000002E-2</v>
      </c>
      <c r="H70" s="33">
        <v>0.40500000000000003</v>
      </c>
      <c r="I70" s="31">
        <v>7.91</v>
      </c>
      <c r="J70" s="36">
        <v>19.399999999999999</v>
      </c>
      <c r="K70" s="36">
        <v>5.8</v>
      </c>
      <c r="L70" s="36">
        <v>23</v>
      </c>
      <c r="M70" s="36">
        <v>23.3</v>
      </c>
    </row>
    <row r="71" spans="1:13" ht="16" x14ac:dyDescent="0.2">
      <c r="A71" s="2">
        <v>697</v>
      </c>
      <c r="B71" s="25" t="s">
        <v>13</v>
      </c>
      <c r="C71" s="22">
        <v>10</v>
      </c>
      <c r="D71" s="23">
        <v>8</v>
      </c>
      <c r="E71" s="3" t="s">
        <v>4</v>
      </c>
      <c r="F71" s="31">
        <v>30.62</v>
      </c>
      <c r="G71" s="32">
        <v>5.6500000000000002E-2</v>
      </c>
      <c r="H71" s="33">
        <v>0.48599999999999999</v>
      </c>
      <c r="I71" s="31">
        <v>8.6</v>
      </c>
      <c r="J71" s="36">
        <v>21.8</v>
      </c>
      <c r="K71" s="36">
        <v>5.9</v>
      </c>
      <c r="L71" s="36">
        <v>21.2</v>
      </c>
      <c r="M71" s="36">
        <v>27.7</v>
      </c>
    </row>
    <row r="72" spans="1:13" ht="16" x14ac:dyDescent="0.2">
      <c r="A72" s="2">
        <v>697</v>
      </c>
      <c r="B72" s="39" t="s">
        <v>13</v>
      </c>
      <c r="C72" s="22">
        <v>1</v>
      </c>
      <c r="D72" s="23">
        <v>16</v>
      </c>
      <c r="E72" s="3" t="s">
        <v>4</v>
      </c>
      <c r="F72" s="31">
        <v>31.35</v>
      </c>
      <c r="G72" s="32">
        <v>5.62E-2</v>
      </c>
      <c r="H72" s="33">
        <v>0.56599999999999995</v>
      </c>
      <c r="I72" s="31">
        <v>10.08</v>
      </c>
      <c r="J72" s="36">
        <v>22.3</v>
      </c>
      <c r="K72" s="36">
        <v>9.8000000000000007</v>
      </c>
      <c r="L72" s="36">
        <v>30.6</v>
      </c>
      <c r="M72" s="36">
        <v>32.200000000000003</v>
      </c>
    </row>
    <row r="73" spans="1:13" ht="16" x14ac:dyDescent="0.2">
      <c r="A73" s="2">
        <v>697</v>
      </c>
      <c r="B73" s="39" t="s">
        <v>13</v>
      </c>
      <c r="C73" s="22">
        <v>2</v>
      </c>
      <c r="D73" s="23">
        <v>16</v>
      </c>
      <c r="E73" s="3" t="s">
        <v>4</v>
      </c>
      <c r="F73" s="31">
        <v>29.42</v>
      </c>
      <c r="G73" s="32">
        <v>5.8900000000000001E-2</v>
      </c>
      <c r="H73" s="33">
        <v>0.52600000000000002</v>
      </c>
      <c r="I73" s="31">
        <v>8.93</v>
      </c>
      <c r="J73" s="36">
        <v>22.8</v>
      </c>
      <c r="K73" s="36">
        <v>6.1</v>
      </c>
      <c r="L73" s="36">
        <v>21.2</v>
      </c>
      <c r="M73" s="36">
        <v>28.9</v>
      </c>
    </row>
    <row r="74" spans="1:13" ht="16" x14ac:dyDescent="0.2">
      <c r="A74" s="2">
        <v>697</v>
      </c>
      <c r="B74" s="39" t="s">
        <v>13</v>
      </c>
      <c r="C74" s="22">
        <v>3</v>
      </c>
      <c r="D74" s="23">
        <v>16</v>
      </c>
      <c r="E74" s="3" t="s">
        <v>4</v>
      </c>
      <c r="F74" s="31">
        <v>32.74</v>
      </c>
      <c r="G74" s="32">
        <v>5.91E-2</v>
      </c>
      <c r="H74" s="33">
        <v>0.55300000000000005</v>
      </c>
      <c r="I74" s="31">
        <v>9.36</v>
      </c>
      <c r="J74" s="36">
        <v>23.5</v>
      </c>
      <c r="K74" s="36">
        <v>8.5</v>
      </c>
      <c r="L74" s="36">
        <v>26.4</v>
      </c>
      <c r="M74" s="36">
        <v>32</v>
      </c>
    </row>
    <row r="75" spans="1:13" ht="16" x14ac:dyDescent="0.2">
      <c r="A75" s="2">
        <v>697</v>
      </c>
      <c r="B75" s="39" t="s">
        <v>13</v>
      </c>
      <c r="C75" s="22">
        <v>4</v>
      </c>
      <c r="D75" s="23">
        <v>16</v>
      </c>
      <c r="E75" s="3" t="s">
        <v>4</v>
      </c>
      <c r="F75" s="31">
        <v>35.46</v>
      </c>
      <c r="G75" s="32">
        <v>6.4100000000000004E-2</v>
      </c>
      <c r="H75" s="33">
        <v>0.60199999999999998</v>
      </c>
      <c r="I75" s="31">
        <v>9.39</v>
      </c>
      <c r="J75" s="36">
        <v>23.8</v>
      </c>
      <c r="K75" s="36">
        <v>12.2</v>
      </c>
      <c r="L75" s="36">
        <v>34</v>
      </c>
      <c r="M75" s="36">
        <v>36</v>
      </c>
    </row>
    <row r="76" spans="1:13" ht="16" x14ac:dyDescent="0.2">
      <c r="A76" s="2">
        <v>697</v>
      </c>
      <c r="B76" s="39" t="s">
        <v>13</v>
      </c>
      <c r="C76" s="22">
        <v>5</v>
      </c>
      <c r="D76" s="23">
        <v>16</v>
      </c>
      <c r="E76" s="3" t="s">
        <v>4</v>
      </c>
      <c r="F76" s="31">
        <v>40.380000000000003</v>
      </c>
      <c r="G76" s="32">
        <v>5.8099999999999999E-2</v>
      </c>
      <c r="H76" s="33">
        <v>0.59299999999999997</v>
      </c>
      <c r="I76" s="31">
        <v>10.199999999999999</v>
      </c>
      <c r="J76" s="36">
        <v>26.4</v>
      </c>
      <c r="K76" s="36">
        <v>12.4</v>
      </c>
      <c r="L76" s="36">
        <v>32</v>
      </c>
      <c r="M76" s="36">
        <v>38.9</v>
      </c>
    </row>
    <row r="77" spans="1:13" ht="16" x14ac:dyDescent="0.2">
      <c r="A77" s="2">
        <v>697</v>
      </c>
      <c r="B77" s="39" t="s">
        <v>13</v>
      </c>
      <c r="C77" s="22">
        <v>6</v>
      </c>
      <c r="D77" s="23">
        <v>16</v>
      </c>
      <c r="E77" s="3" t="s">
        <v>4</v>
      </c>
      <c r="F77" s="31">
        <v>35.020000000000003</v>
      </c>
      <c r="G77" s="32">
        <v>6.1100000000000002E-2</v>
      </c>
      <c r="H77" s="33">
        <v>0.59499999999999997</v>
      </c>
      <c r="I77" s="31">
        <v>9.75</v>
      </c>
      <c r="J77" s="36">
        <v>25.8</v>
      </c>
      <c r="K77" s="36">
        <v>8.4</v>
      </c>
      <c r="L77" s="36">
        <v>24.6</v>
      </c>
      <c r="M77" s="36">
        <v>34.200000000000003</v>
      </c>
    </row>
    <row r="78" spans="1:13" ht="16" x14ac:dyDescent="0.2">
      <c r="A78" s="2">
        <v>697</v>
      </c>
      <c r="B78" s="39" t="s">
        <v>13</v>
      </c>
      <c r="C78" s="22">
        <v>7</v>
      </c>
      <c r="D78" s="23">
        <v>16</v>
      </c>
      <c r="E78" s="3" t="s">
        <v>4</v>
      </c>
      <c r="F78" s="31">
        <v>35.44</v>
      </c>
      <c r="G78" s="32">
        <v>6.0999999999999999E-2</v>
      </c>
      <c r="H78" s="33">
        <v>0.57199999999999995</v>
      </c>
      <c r="I78" s="31">
        <v>9.3800000000000008</v>
      </c>
      <c r="J78" s="36">
        <v>25.1</v>
      </c>
      <c r="K78" s="36">
        <v>9.3000000000000007</v>
      </c>
      <c r="L78" s="36">
        <v>27.1</v>
      </c>
      <c r="M78" s="36">
        <v>34.5</v>
      </c>
    </row>
    <row r="79" spans="1:13" ht="16" x14ac:dyDescent="0.2">
      <c r="A79" s="2">
        <v>697</v>
      </c>
      <c r="B79" s="39" t="s">
        <v>13</v>
      </c>
      <c r="C79" s="22">
        <v>8</v>
      </c>
      <c r="D79" s="23">
        <v>16</v>
      </c>
      <c r="E79" s="3" t="s">
        <v>4</v>
      </c>
      <c r="F79" s="31">
        <v>34.99</v>
      </c>
      <c r="G79" s="32">
        <v>6.0199999999999997E-2</v>
      </c>
      <c r="H79" s="33">
        <v>0.61199999999999999</v>
      </c>
      <c r="I79" s="31">
        <v>10.16</v>
      </c>
      <c r="J79" s="36">
        <v>22.9</v>
      </c>
      <c r="K79" s="36">
        <v>10.199999999999999</v>
      </c>
      <c r="L79" s="36">
        <v>30</v>
      </c>
      <c r="M79" s="36">
        <v>33.1</v>
      </c>
    </row>
    <row r="80" spans="1:13" ht="16" x14ac:dyDescent="0.2">
      <c r="A80" s="2">
        <v>697</v>
      </c>
      <c r="B80" s="39" t="s">
        <v>13</v>
      </c>
      <c r="C80" s="22">
        <v>9</v>
      </c>
      <c r="D80" s="23">
        <v>16</v>
      </c>
      <c r="E80" s="3" t="s">
        <v>4</v>
      </c>
      <c r="F80" s="31">
        <v>34.04</v>
      </c>
      <c r="G80" s="32">
        <v>6.5299999999999997E-2</v>
      </c>
      <c r="H80" s="33">
        <v>0.59</v>
      </c>
      <c r="I80" s="31"/>
      <c r="J80" s="36">
        <v>23.6</v>
      </c>
      <c r="K80" s="36">
        <v>9.1999999999999993</v>
      </c>
      <c r="L80" s="36">
        <v>28.2</v>
      </c>
      <c r="M80" s="36">
        <v>32.799999999999997</v>
      </c>
    </row>
    <row r="81" spans="1:13" ht="16" x14ac:dyDescent="0.2">
      <c r="A81" s="2">
        <v>697</v>
      </c>
      <c r="B81" s="39" t="s">
        <v>13</v>
      </c>
      <c r="C81" s="22">
        <v>10</v>
      </c>
      <c r="D81" s="23">
        <v>16</v>
      </c>
      <c r="E81" s="3" t="s">
        <v>4</v>
      </c>
      <c r="F81" s="31">
        <v>32.61</v>
      </c>
      <c r="G81" s="32">
        <v>5.8200000000000002E-2</v>
      </c>
      <c r="H81" s="33">
        <v>0.54200000000000004</v>
      </c>
      <c r="I81" s="31">
        <v>9.31</v>
      </c>
      <c r="J81" s="36">
        <v>23.1</v>
      </c>
      <c r="K81" s="36">
        <v>7.4</v>
      </c>
      <c r="L81" s="36">
        <v>24.4</v>
      </c>
      <c r="M81" s="36">
        <v>30.5</v>
      </c>
    </row>
  </sheetData>
  <sortState ref="A2:M81">
    <sortCondition descending="1" ref="B2:B81"/>
    <sortCondition ref="E2:E81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Q81"/>
  <sheetViews>
    <sheetView workbookViewId="0"/>
  </sheetViews>
  <sheetFormatPr baseColWidth="10" defaultColWidth="8.83203125" defaultRowHeight="15" x14ac:dyDescent="0.2"/>
  <cols>
    <col min="1" max="1" width="5.83203125" style="44" bestFit="1" customWidth="1"/>
    <col min="2" max="2" width="3.83203125" style="44" bestFit="1" customWidth="1"/>
    <col min="3" max="3" width="4.1640625" style="44" bestFit="1" customWidth="1"/>
    <col min="4" max="4" width="9.1640625" style="44" bestFit="1" customWidth="1"/>
    <col min="5" max="5" width="25" style="44" bestFit="1" customWidth="1"/>
    <col min="6" max="6" width="20.5" style="44" bestFit="1" customWidth="1"/>
    <col min="7" max="7" width="20.1640625" style="44" bestFit="1" customWidth="1"/>
    <col min="8" max="9" width="24.33203125" style="44" bestFit="1" customWidth="1"/>
    <col min="10" max="10" width="23.5" style="44" bestFit="1" customWidth="1"/>
    <col min="11" max="11" width="22" style="44" bestFit="1" customWidth="1"/>
    <col min="12" max="12" width="24.83203125" style="44" bestFit="1" customWidth="1"/>
    <col min="13" max="13" width="38.33203125" style="44" bestFit="1" customWidth="1"/>
    <col min="14" max="14" width="24.83203125" style="44" bestFit="1" customWidth="1"/>
    <col min="15" max="15" width="17.5" style="44" bestFit="1" customWidth="1"/>
    <col min="16" max="16" width="20.1640625" style="44" bestFit="1" customWidth="1"/>
    <col min="17" max="17" width="17" style="44" bestFit="1" customWidth="1"/>
    <col min="25" max="25" width="54.83203125" bestFit="1" customWidth="1"/>
    <col min="26" max="26" width="6.1640625" customWidth="1"/>
    <col min="27" max="27" width="6.33203125" bestFit="1" customWidth="1"/>
    <col min="28" max="28" width="5.1640625" customWidth="1"/>
    <col min="29" max="29" width="6.33203125" bestFit="1" customWidth="1"/>
    <col min="30" max="30" width="6.5" customWidth="1"/>
    <col min="31" max="31" width="5.1640625" customWidth="1"/>
    <col min="32" max="58" width="49.5" customWidth="1"/>
    <col min="59" max="59" width="32.1640625" customWidth="1"/>
    <col min="60" max="60" width="31.6640625" customWidth="1"/>
    <col min="61" max="61" width="36" customWidth="1"/>
    <col min="62" max="62" width="30.83203125" customWidth="1"/>
    <col min="63" max="63" width="35.1640625" customWidth="1"/>
    <col min="64" max="64" width="36" customWidth="1"/>
    <col min="65" max="65" width="33.5" customWidth="1"/>
    <col min="66" max="66" width="36.33203125" customWidth="1"/>
    <col min="67" max="67" width="51.1640625" customWidth="1"/>
    <col min="68" max="68" width="36.5" customWidth="1"/>
    <col min="69" max="69" width="28.5" customWidth="1"/>
    <col min="70" max="70" width="27.5" customWidth="1"/>
    <col min="71" max="118" width="49.5" customWidth="1"/>
    <col min="119" max="119" width="33" customWidth="1"/>
    <col min="120" max="120" width="32.5" customWidth="1"/>
    <col min="121" max="121" width="36.83203125" customWidth="1"/>
    <col min="122" max="122" width="31.6640625" customWidth="1"/>
    <col min="123" max="123" width="36" customWidth="1"/>
    <col min="124" max="124" width="36.83203125" customWidth="1"/>
    <col min="125" max="125" width="34.5" customWidth="1"/>
    <col min="126" max="126" width="37.1640625" customWidth="1"/>
    <col min="127" max="127" width="52" customWidth="1"/>
    <col min="128" max="128" width="37.5" customWidth="1"/>
    <col min="129" max="129" width="29.5" customWidth="1"/>
    <col min="130" max="130" width="28.5" customWidth="1"/>
    <col min="131" max="131" width="32.1640625" customWidth="1"/>
    <col min="132" max="132" width="31.6640625" customWidth="1"/>
    <col min="133" max="133" width="36" customWidth="1"/>
    <col min="134" max="134" width="30.83203125" customWidth="1"/>
    <col min="135" max="135" width="35.1640625" customWidth="1"/>
    <col min="136" max="136" width="36" customWidth="1"/>
    <col min="137" max="137" width="33.5" customWidth="1"/>
    <col min="138" max="138" width="36.33203125" customWidth="1"/>
    <col min="139" max="139" width="51.1640625" customWidth="1"/>
    <col min="140" max="140" width="36.5" customWidth="1"/>
    <col min="141" max="141" width="28.5" customWidth="1"/>
    <col min="142" max="142" width="27.5" customWidth="1"/>
    <col min="143" max="146" width="49.5" customWidth="1"/>
    <col min="147" max="147" width="49.5" bestFit="1" customWidth="1"/>
    <col min="148" max="151" width="49.5" customWidth="1"/>
    <col min="152" max="152" width="49.5" bestFit="1" customWidth="1"/>
    <col min="153" max="153" width="49.5" customWidth="1"/>
    <col min="154" max="154" width="49.5" bestFit="1" customWidth="1"/>
    <col min="155" max="155" width="37.5" customWidth="1"/>
    <col min="156" max="156" width="37.1640625" customWidth="1"/>
    <col min="157" max="157" width="41.5" customWidth="1"/>
    <col min="158" max="158" width="36.33203125" customWidth="1"/>
    <col min="159" max="159" width="40.5" customWidth="1"/>
    <col min="160" max="160" width="41.5" customWidth="1"/>
    <col min="161" max="161" width="39.1640625" customWidth="1"/>
    <col min="162" max="162" width="41.6640625" customWidth="1"/>
    <col min="163" max="163" width="56.5" bestFit="1" customWidth="1"/>
    <col min="164" max="164" width="42.1640625" bestFit="1" customWidth="1"/>
    <col min="165" max="165" width="34.1640625" customWidth="1"/>
    <col min="166" max="166" width="33" customWidth="1"/>
    <col min="167" max="167" width="37.5" customWidth="1"/>
    <col min="168" max="168" width="37.1640625" bestFit="1" customWidth="1"/>
    <col min="169" max="169" width="41.5" bestFit="1" customWidth="1"/>
    <col min="170" max="170" width="36.33203125" customWidth="1"/>
    <col min="171" max="171" width="40.5" bestFit="1" customWidth="1"/>
    <col min="172" max="172" width="41.5" bestFit="1" customWidth="1"/>
    <col min="173" max="173" width="39.1640625" customWidth="1"/>
    <col min="174" max="174" width="41.6640625" bestFit="1" customWidth="1"/>
    <col min="175" max="175" width="56.5" bestFit="1" customWidth="1"/>
    <col min="176" max="176" width="42.1640625" bestFit="1" customWidth="1"/>
    <col min="177" max="177" width="34.1640625" bestFit="1" customWidth="1"/>
    <col min="178" max="178" width="33" bestFit="1" customWidth="1"/>
    <col min="179" max="179" width="35.6640625" bestFit="1" customWidth="1"/>
    <col min="180" max="180" width="35.33203125" bestFit="1" customWidth="1"/>
    <col min="181" max="181" width="39.5" bestFit="1" customWidth="1"/>
    <col min="182" max="182" width="34.5" bestFit="1" customWidth="1"/>
    <col min="183" max="183" width="38.6640625" bestFit="1" customWidth="1"/>
    <col min="184" max="184" width="39.5" bestFit="1" customWidth="1"/>
    <col min="185" max="185" width="37.1640625" bestFit="1" customWidth="1"/>
    <col min="186" max="186" width="39.83203125" bestFit="1" customWidth="1"/>
    <col min="187" max="187" width="54.6640625" bestFit="1" customWidth="1"/>
    <col min="188" max="188" width="40.1640625" bestFit="1" customWidth="1"/>
    <col min="189" max="189" width="32.1640625" bestFit="1" customWidth="1"/>
    <col min="190" max="190" width="31.1640625" bestFit="1" customWidth="1"/>
  </cols>
  <sheetData>
    <row r="1" spans="1:17" x14ac:dyDescent="0.2">
      <c r="A1" s="42" t="s">
        <v>0</v>
      </c>
      <c r="B1" s="42" t="s">
        <v>1</v>
      </c>
      <c r="C1" s="42" t="s">
        <v>12</v>
      </c>
      <c r="D1" s="42" t="s">
        <v>3</v>
      </c>
      <c r="E1" s="42" t="s">
        <v>26</v>
      </c>
      <c r="F1" s="42" t="s">
        <v>27</v>
      </c>
      <c r="G1" s="42" t="s">
        <v>28</v>
      </c>
      <c r="H1" s="42" t="s">
        <v>29</v>
      </c>
      <c r="I1" s="42" t="s">
        <v>30</v>
      </c>
      <c r="J1" s="42" t="s">
        <v>31</v>
      </c>
      <c r="K1" s="42" t="s">
        <v>32</v>
      </c>
      <c r="L1" s="42" t="s">
        <v>33</v>
      </c>
      <c r="M1" s="42" t="s">
        <v>34</v>
      </c>
      <c r="N1" s="42" t="s">
        <v>35</v>
      </c>
      <c r="O1" s="42" t="s">
        <v>36</v>
      </c>
      <c r="P1" s="42" t="s">
        <v>37</v>
      </c>
      <c r="Q1" s="42" t="s">
        <v>38</v>
      </c>
    </row>
    <row r="2" spans="1:17" x14ac:dyDescent="0.2">
      <c r="A2" s="44">
        <v>697</v>
      </c>
      <c r="B2" s="44" t="s">
        <v>2</v>
      </c>
      <c r="C2" s="44">
        <v>8</v>
      </c>
      <c r="D2" s="44" t="s">
        <v>14</v>
      </c>
      <c r="E2" s="8">
        <v>39</v>
      </c>
      <c r="F2" s="8">
        <v>66.3</v>
      </c>
      <c r="G2" s="8">
        <v>21.5</v>
      </c>
      <c r="H2" s="8">
        <v>12.8</v>
      </c>
      <c r="I2" s="7">
        <v>7.76</v>
      </c>
      <c r="J2" s="58">
        <v>2.64E-2</v>
      </c>
      <c r="K2" s="57">
        <v>0.27300000000000002</v>
      </c>
      <c r="L2" s="7">
        <v>1.54</v>
      </c>
      <c r="M2" s="7">
        <v>1.85</v>
      </c>
      <c r="N2" s="57">
        <v>0.23200000000000001</v>
      </c>
      <c r="O2" s="57">
        <v>0.58799999999999997</v>
      </c>
      <c r="P2" s="8">
        <v>12.5</v>
      </c>
      <c r="Q2" s="57">
        <v>0.81100000000000005</v>
      </c>
    </row>
    <row r="3" spans="1:17" x14ac:dyDescent="0.2">
      <c r="A3" s="44">
        <v>697</v>
      </c>
      <c r="B3" s="44" t="s">
        <v>2</v>
      </c>
      <c r="C3" s="44">
        <v>8</v>
      </c>
      <c r="D3" s="44" t="s">
        <v>14</v>
      </c>
      <c r="E3" s="8">
        <v>35</v>
      </c>
      <c r="F3" s="8">
        <v>63.8</v>
      </c>
      <c r="G3" s="8">
        <v>24.5</v>
      </c>
      <c r="H3" s="8">
        <v>14</v>
      </c>
      <c r="I3" s="7">
        <v>9.24</v>
      </c>
      <c r="J3" s="58">
        <v>3.3300000000000003E-2</v>
      </c>
      <c r="K3" s="57">
        <v>0.30399999999999999</v>
      </c>
      <c r="L3" s="7">
        <v>1.8</v>
      </c>
      <c r="M3" s="7">
        <v>1.1100000000000001</v>
      </c>
      <c r="N3" s="57">
        <v>0.255</v>
      </c>
      <c r="O3" s="57">
        <v>0.92400000000000004</v>
      </c>
      <c r="P3" s="8">
        <v>14.1</v>
      </c>
      <c r="Q3" s="57">
        <v>0.98399999999999999</v>
      </c>
    </row>
    <row r="4" spans="1:17" x14ac:dyDescent="0.2">
      <c r="A4" s="44">
        <v>697</v>
      </c>
      <c r="B4" s="44" t="s">
        <v>2</v>
      </c>
      <c r="C4" s="44">
        <v>8</v>
      </c>
      <c r="D4" s="44" t="s">
        <v>14</v>
      </c>
      <c r="E4" s="8">
        <v>37.299999999999997</v>
      </c>
      <c r="F4" s="8">
        <v>60.3</v>
      </c>
      <c r="G4" s="8">
        <v>22.7</v>
      </c>
      <c r="H4" s="8">
        <v>11.4</v>
      </c>
      <c r="I4" s="7">
        <v>9.9</v>
      </c>
      <c r="J4" s="58">
        <v>3.2899999999999999E-2</v>
      </c>
      <c r="K4" s="57">
        <v>0.33900000000000002</v>
      </c>
      <c r="L4" s="7">
        <v>1.76</v>
      </c>
      <c r="M4" s="7">
        <v>2.31</v>
      </c>
      <c r="N4" s="57">
        <v>0.26500000000000001</v>
      </c>
      <c r="O4" s="57">
        <v>0.76</v>
      </c>
      <c r="P4" s="8">
        <v>17.399999999999999</v>
      </c>
      <c r="Q4" s="57">
        <v>1.08</v>
      </c>
    </row>
    <row r="5" spans="1:17" x14ac:dyDescent="0.2">
      <c r="A5" s="44">
        <v>697</v>
      </c>
      <c r="B5" s="44" t="s">
        <v>2</v>
      </c>
      <c r="C5" s="44">
        <v>8</v>
      </c>
      <c r="D5" s="44" t="s">
        <v>14</v>
      </c>
      <c r="E5" s="8">
        <v>29.1</v>
      </c>
      <c r="F5" s="8">
        <v>61.9</v>
      </c>
      <c r="G5" s="8">
        <v>22.7</v>
      </c>
      <c r="H5" s="8">
        <v>12.2</v>
      </c>
      <c r="I5" s="7">
        <v>9.06</v>
      </c>
      <c r="J5" s="58">
        <v>5.1200000000000002E-2</v>
      </c>
      <c r="K5" s="57">
        <v>0.49399999999999999</v>
      </c>
      <c r="L5" s="7">
        <v>2.19</v>
      </c>
      <c r="M5" s="7">
        <v>4.38</v>
      </c>
      <c r="N5" s="57">
        <v>0.41799999999999998</v>
      </c>
      <c r="O5" s="57">
        <v>0.72399999999999998</v>
      </c>
      <c r="P5" s="8">
        <v>16</v>
      </c>
      <c r="Q5" s="57">
        <v>0.96099999999999997</v>
      </c>
    </row>
    <row r="6" spans="1:17" x14ac:dyDescent="0.2">
      <c r="A6" s="44">
        <v>697</v>
      </c>
      <c r="B6" s="44" t="s">
        <v>2</v>
      </c>
      <c r="C6" s="44">
        <v>8</v>
      </c>
      <c r="D6" s="44" t="s">
        <v>14</v>
      </c>
      <c r="E6" s="8">
        <v>38.4</v>
      </c>
      <c r="F6" s="8">
        <v>61.3</v>
      </c>
      <c r="G6" s="8">
        <v>24.9</v>
      </c>
      <c r="H6" s="8">
        <v>13.9</v>
      </c>
      <c r="I6" s="7">
        <v>9.66</v>
      </c>
      <c r="J6" s="58">
        <v>4.7600000000000003E-2</v>
      </c>
      <c r="K6" s="57">
        <v>0.41699999999999998</v>
      </c>
      <c r="L6" s="7">
        <v>1.75</v>
      </c>
      <c r="M6" s="7">
        <v>1.95</v>
      </c>
      <c r="N6" s="57">
        <v>0.42899999999999999</v>
      </c>
      <c r="O6" s="57">
        <v>0.71399999999999997</v>
      </c>
      <c r="P6" s="8">
        <v>14.1</v>
      </c>
      <c r="Q6" s="57">
        <v>0.86399999999999999</v>
      </c>
    </row>
    <row r="7" spans="1:17" x14ac:dyDescent="0.2">
      <c r="A7" s="44">
        <v>697</v>
      </c>
      <c r="B7" s="44" t="s">
        <v>2</v>
      </c>
      <c r="C7" s="44">
        <v>8</v>
      </c>
      <c r="D7" s="44" t="s">
        <v>14</v>
      </c>
      <c r="E7" s="8">
        <v>41</v>
      </c>
      <c r="F7" s="8">
        <v>58.5</v>
      </c>
      <c r="G7" s="8">
        <v>20.6</v>
      </c>
      <c r="H7" s="8">
        <v>11.1</v>
      </c>
      <c r="I7" s="7">
        <v>8.06</v>
      </c>
      <c r="J7" s="58">
        <v>4.1099999999999998E-2</v>
      </c>
      <c r="K7" s="57">
        <v>0.496</v>
      </c>
      <c r="L7" s="7">
        <v>2.2000000000000002</v>
      </c>
      <c r="M7" s="7">
        <v>2.33</v>
      </c>
      <c r="N7" s="57">
        <v>0.433</v>
      </c>
      <c r="O7" s="57">
        <v>0.53600000000000003</v>
      </c>
      <c r="P7" s="8">
        <v>16.2</v>
      </c>
      <c r="Q7" s="57">
        <v>0.85</v>
      </c>
    </row>
    <row r="8" spans="1:17" x14ac:dyDescent="0.2">
      <c r="A8" s="44">
        <v>697</v>
      </c>
      <c r="B8" s="44" t="s">
        <v>2</v>
      </c>
      <c r="C8" s="44">
        <v>8</v>
      </c>
      <c r="D8" s="44" t="s">
        <v>14</v>
      </c>
      <c r="E8" s="8">
        <v>41.4</v>
      </c>
      <c r="F8" s="8">
        <v>62.6</v>
      </c>
      <c r="G8" s="8">
        <v>21.6</v>
      </c>
      <c r="H8" s="8">
        <v>12.1</v>
      </c>
      <c r="I8" s="7">
        <v>8.11</v>
      </c>
      <c r="J8" s="58">
        <v>4.4900000000000002E-2</v>
      </c>
      <c r="K8" s="57">
        <v>0.36599999999999999</v>
      </c>
      <c r="L8" s="7">
        <v>1.7</v>
      </c>
      <c r="M8" s="7">
        <v>1.69</v>
      </c>
      <c r="N8" s="57">
        <v>0.40200000000000002</v>
      </c>
      <c r="O8" s="57">
        <v>0.64200000000000002</v>
      </c>
      <c r="P8" s="8">
        <v>15.1</v>
      </c>
      <c r="Q8" s="57">
        <v>1.05</v>
      </c>
    </row>
    <row r="9" spans="1:17" x14ac:dyDescent="0.2">
      <c r="A9" s="44">
        <v>697</v>
      </c>
      <c r="B9" s="44" t="s">
        <v>2</v>
      </c>
      <c r="C9" s="44">
        <v>8</v>
      </c>
      <c r="D9" s="44" t="s">
        <v>14</v>
      </c>
      <c r="E9" s="8">
        <v>38.200000000000003</v>
      </c>
      <c r="F9" s="8">
        <v>63.2</v>
      </c>
      <c r="G9" s="8">
        <v>24.9</v>
      </c>
      <c r="H9" s="8">
        <v>14</v>
      </c>
      <c r="I9" s="7">
        <v>9.61</v>
      </c>
      <c r="J9" s="58">
        <v>4.9700000000000001E-2</v>
      </c>
      <c r="K9" s="57">
        <v>0.32400000000000001</v>
      </c>
      <c r="L9" s="7">
        <v>1.44</v>
      </c>
      <c r="M9" s="7">
        <v>2.0099999999999998</v>
      </c>
      <c r="N9" s="57">
        <v>0.34499999999999997</v>
      </c>
      <c r="O9" s="57">
        <v>0.79900000000000004</v>
      </c>
      <c r="P9" s="8">
        <v>14.2</v>
      </c>
      <c r="Q9" s="57">
        <v>1.1000000000000001</v>
      </c>
    </row>
    <row r="10" spans="1:17" x14ac:dyDescent="0.2">
      <c r="A10" s="44">
        <v>697</v>
      </c>
      <c r="B10" s="44" t="s">
        <v>2</v>
      </c>
      <c r="C10" s="44">
        <v>8</v>
      </c>
      <c r="D10" s="44" t="s">
        <v>14</v>
      </c>
      <c r="E10" s="8">
        <v>31.3</v>
      </c>
      <c r="F10" s="8">
        <v>61.7</v>
      </c>
      <c r="G10" s="8">
        <v>24.5</v>
      </c>
      <c r="H10" s="8">
        <v>14.6</v>
      </c>
      <c r="I10" s="7">
        <v>8.8000000000000007</v>
      </c>
      <c r="J10" s="58">
        <v>3.7400000000000003E-2</v>
      </c>
      <c r="K10" s="57">
        <v>0.30599999999999999</v>
      </c>
      <c r="L10" s="7">
        <v>1.19</v>
      </c>
      <c r="M10" s="7">
        <v>1.97</v>
      </c>
      <c r="N10" s="57">
        <v>0.27500000000000002</v>
      </c>
      <c r="O10" s="57">
        <v>0.47599999999999998</v>
      </c>
      <c r="P10" s="8">
        <v>12.9</v>
      </c>
      <c r="Q10" s="57">
        <v>0.73399999999999999</v>
      </c>
    </row>
    <row r="11" spans="1:17" x14ac:dyDescent="0.2">
      <c r="A11" s="44">
        <v>697</v>
      </c>
      <c r="B11" s="44" t="s">
        <v>2</v>
      </c>
      <c r="C11" s="44">
        <v>8</v>
      </c>
      <c r="D11" s="44" t="s">
        <v>14</v>
      </c>
      <c r="E11" s="8">
        <v>41.1</v>
      </c>
      <c r="F11" s="8">
        <v>60.8</v>
      </c>
      <c r="G11" s="8">
        <v>26.3</v>
      </c>
      <c r="H11" s="8">
        <v>16</v>
      </c>
      <c r="I11" s="7">
        <v>9.31</v>
      </c>
      <c r="J11" s="58">
        <v>6.0699999999999997E-2</v>
      </c>
      <c r="K11" s="57">
        <v>0.374</v>
      </c>
      <c r="L11" s="7">
        <v>1.25</v>
      </c>
      <c r="M11" s="7">
        <v>1.0900000000000001</v>
      </c>
      <c r="N11" s="57">
        <v>0.224</v>
      </c>
      <c r="O11" s="57">
        <v>0.57399999999999995</v>
      </c>
      <c r="P11" s="8">
        <v>13.7</v>
      </c>
      <c r="Q11" s="57">
        <v>0.52500000000000002</v>
      </c>
    </row>
    <row r="12" spans="1:17" x14ac:dyDescent="0.2">
      <c r="A12" s="44">
        <v>697</v>
      </c>
      <c r="B12" s="44" t="s">
        <v>4</v>
      </c>
      <c r="C12" s="44">
        <v>8</v>
      </c>
      <c r="D12" s="44" t="s">
        <v>14</v>
      </c>
      <c r="E12" s="8">
        <v>36.799999999999997</v>
      </c>
      <c r="F12" s="8">
        <v>59.3</v>
      </c>
      <c r="G12" s="8">
        <v>19</v>
      </c>
      <c r="H12" s="8">
        <v>10.7</v>
      </c>
      <c r="I12" s="7">
        <v>7.4</v>
      </c>
      <c r="J12" s="58">
        <v>4.6100000000000002E-2</v>
      </c>
      <c r="K12" s="57">
        <v>0.622</v>
      </c>
      <c r="L12" s="7">
        <v>2.36</v>
      </c>
      <c r="M12" s="7">
        <v>2.74</v>
      </c>
      <c r="N12" s="57">
        <v>0.23300000000000001</v>
      </c>
      <c r="O12" s="57">
        <v>0.66100000000000003</v>
      </c>
      <c r="P12" s="8">
        <v>15.6</v>
      </c>
      <c r="Q12" s="57">
        <v>0.78</v>
      </c>
    </row>
    <row r="13" spans="1:17" x14ac:dyDescent="0.2">
      <c r="A13" s="44">
        <v>697</v>
      </c>
      <c r="B13" s="44" t="s">
        <v>4</v>
      </c>
      <c r="C13" s="44">
        <v>8</v>
      </c>
      <c r="D13" s="44" t="s">
        <v>14</v>
      </c>
      <c r="E13" s="8">
        <v>35.200000000000003</v>
      </c>
      <c r="F13" s="8">
        <v>59.8</v>
      </c>
      <c r="G13" s="8">
        <v>22.5</v>
      </c>
      <c r="H13" s="8">
        <v>12.2</v>
      </c>
      <c r="I13" s="7">
        <v>9.07</v>
      </c>
      <c r="J13" s="58">
        <v>4.36E-2</v>
      </c>
      <c r="K13" s="57">
        <v>0.48699999999999999</v>
      </c>
      <c r="L13" s="7">
        <v>1.94</v>
      </c>
      <c r="M13" s="7">
        <v>3.26</v>
      </c>
      <c r="N13" s="57">
        <v>0.34899999999999998</v>
      </c>
      <c r="O13" s="57">
        <v>1.03</v>
      </c>
      <c r="P13" s="8">
        <v>17.399999999999999</v>
      </c>
      <c r="Q13" s="57">
        <v>0.85399999999999998</v>
      </c>
    </row>
    <row r="14" spans="1:17" x14ac:dyDescent="0.2">
      <c r="A14" s="44">
        <v>697</v>
      </c>
      <c r="B14" s="44" t="s">
        <v>4</v>
      </c>
      <c r="C14" s="44">
        <v>8</v>
      </c>
      <c r="D14" s="44" t="s">
        <v>14</v>
      </c>
      <c r="E14" s="8">
        <v>42.3</v>
      </c>
      <c r="F14" s="8">
        <v>55.7</v>
      </c>
      <c r="G14" s="8">
        <v>21.3</v>
      </c>
      <c r="H14" s="8">
        <v>12.4</v>
      </c>
      <c r="I14" s="7">
        <v>7.9</v>
      </c>
      <c r="J14" s="58">
        <v>4.4900000000000002E-2</v>
      </c>
      <c r="K14" s="57">
        <v>0.58499999999999996</v>
      </c>
      <c r="L14" s="7">
        <v>2.4900000000000002</v>
      </c>
      <c r="M14" s="7">
        <v>2.62</v>
      </c>
      <c r="N14" s="57">
        <v>0.214</v>
      </c>
      <c r="O14" s="57">
        <v>0.89200000000000002</v>
      </c>
      <c r="P14" s="8">
        <v>14.5</v>
      </c>
      <c r="Q14" s="57">
        <v>0.69399999999999995</v>
      </c>
    </row>
    <row r="15" spans="1:17" x14ac:dyDescent="0.2">
      <c r="A15" s="44">
        <v>697</v>
      </c>
      <c r="B15" s="44" t="s">
        <v>4</v>
      </c>
      <c r="C15" s="44">
        <v>8</v>
      </c>
      <c r="D15" s="44" t="s">
        <v>14</v>
      </c>
      <c r="E15" s="8">
        <v>33.9</v>
      </c>
      <c r="F15" s="8">
        <v>56.9</v>
      </c>
      <c r="G15" s="8">
        <v>21.9</v>
      </c>
      <c r="H15" s="8">
        <v>13</v>
      </c>
      <c r="I15" s="7">
        <v>7.94</v>
      </c>
      <c r="J15" s="58">
        <v>6.2600000000000003E-2</v>
      </c>
      <c r="K15" s="57">
        <v>0.47199999999999998</v>
      </c>
      <c r="L15" s="7">
        <v>2.42</v>
      </c>
      <c r="M15" s="7">
        <v>2.81</v>
      </c>
      <c r="N15" s="57">
        <v>0.27300000000000002</v>
      </c>
      <c r="O15" s="57">
        <v>0.65600000000000003</v>
      </c>
      <c r="P15" s="8">
        <v>16.2</v>
      </c>
      <c r="Q15" s="57">
        <v>0.623</v>
      </c>
    </row>
    <row r="16" spans="1:17" x14ac:dyDescent="0.2">
      <c r="A16" s="44">
        <v>697</v>
      </c>
      <c r="B16" s="44" t="s">
        <v>4</v>
      </c>
      <c r="C16" s="44">
        <v>8</v>
      </c>
      <c r="D16" s="44" t="s">
        <v>14</v>
      </c>
      <c r="E16" s="8">
        <v>44.1</v>
      </c>
      <c r="F16" s="8">
        <v>56.6</v>
      </c>
      <c r="G16" s="8">
        <v>18.8</v>
      </c>
      <c r="H16" s="8">
        <v>11.1</v>
      </c>
      <c r="I16" s="7">
        <v>6.85</v>
      </c>
      <c r="J16" s="58">
        <v>5.5E-2</v>
      </c>
      <c r="K16" s="57">
        <v>0.624</v>
      </c>
      <c r="L16" s="7">
        <v>2.15</v>
      </c>
      <c r="M16" s="7">
        <v>1.79</v>
      </c>
      <c r="N16" s="57">
        <v>0.30099999999999999</v>
      </c>
      <c r="O16" s="57">
        <v>0.66400000000000003</v>
      </c>
      <c r="P16" s="8">
        <v>14.1</v>
      </c>
      <c r="Q16" s="57">
        <v>0.69699999999999995</v>
      </c>
    </row>
    <row r="17" spans="1:17" x14ac:dyDescent="0.2">
      <c r="A17" s="44">
        <v>697</v>
      </c>
      <c r="B17" s="44" t="s">
        <v>4</v>
      </c>
      <c r="C17" s="44">
        <v>8</v>
      </c>
      <c r="D17" s="44" t="s">
        <v>14</v>
      </c>
      <c r="E17" s="8">
        <v>31.8</v>
      </c>
      <c r="F17" s="8">
        <v>61.6</v>
      </c>
      <c r="G17" s="8">
        <v>20.7</v>
      </c>
      <c r="H17" s="8">
        <v>12</v>
      </c>
      <c r="I17" s="7">
        <v>7.79</v>
      </c>
      <c r="J17" s="58">
        <v>3.9199999999999999E-2</v>
      </c>
      <c r="K17" s="57">
        <v>0.623</v>
      </c>
      <c r="L17" s="7">
        <v>2.29</v>
      </c>
      <c r="M17" s="7">
        <v>2.5099999999999998</v>
      </c>
      <c r="N17" s="57">
        <v>0.26100000000000001</v>
      </c>
      <c r="O17" s="57">
        <v>0.61599999999999999</v>
      </c>
      <c r="P17" s="8">
        <v>14.7</v>
      </c>
      <c r="Q17" s="57">
        <v>0.58199999999999996</v>
      </c>
    </row>
    <row r="18" spans="1:17" x14ac:dyDescent="0.2">
      <c r="A18" s="44">
        <v>697</v>
      </c>
      <c r="B18" s="44" t="s">
        <v>4</v>
      </c>
      <c r="C18" s="44">
        <v>8</v>
      </c>
      <c r="D18" s="44" t="s">
        <v>14</v>
      </c>
      <c r="E18" s="8">
        <v>37.299999999999997</v>
      </c>
      <c r="F18" s="8">
        <v>55.4</v>
      </c>
      <c r="G18" s="8">
        <v>21.1</v>
      </c>
      <c r="H18" s="8">
        <v>11.6</v>
      </c>
      <c r="I18" s="7">
        <v>8.34</v>
      </c>
      <c r="J18" s="58">
        <v>6.2899999999999998E-2</v>
      </c>
      <c r="K18" s="57">
        <v>0.54</v>
      </c>
      <c r="L18" s="7">
        <v>2.71</v>
      </c>
      <c r="M18" s="7">
        <v>2.04</v>
      </c>
      <c r="N18" s="57">
        <v>0.34399999999999997</v>
      </c>
      <c r="O18" s="57">
        <v>0.64600000000000002</v>
      </c>
      <c r="P18" s="8">
        <v>15.6</v>
      </c>
      <c r="Q18" s="57">
        <v>0.871</v>
      </c>
    </row>
    <row r="19" spans="1:17" x14ac:dyDescent="0.2">
      <c r="A19" s="44">
        <v>697</v>
      </c>
      <c r="B19" s="44" t="s">
        <v>4</v>
      </c>
      <c r="C19" s="44">
        <v>8</v>
      </c>
      <c r="D19" s="44" t="s">
        <v>14</v>
      </c>
      <c r="E19" s="8">
        <v>37.5</v>
      </c>
      <c r="F19" s="8">
        <v>61.1</v>
      </c>
      <c r="G19" s="8">
        <v>24.4</v>
      </c>
      <c r="H19" s="8">
        <v>14.6</v>
      </c>
      <c r="I19" s="7">
        <v>8.77</v>
      </c>
      <c r="J19" s="58">
        <v>6.54E-2</v>
      </c>
      <c r="K19" s="57">
        <v>0.46200000000000002</v>
      </c>
      <c r="L19" s="7">
        <v>1.74</v>
      </c>
      <c r="M19" s="7">
        <v>2.15</v>
      </c>
      <c r="N19" s="57">
        <v>0.25600000000000001</v>
      </c>
      <c r="O19" s="57">
        <v>0.69899999999999995</v>
      </c>
      <c r="P19" s="8">
        <v>14.3</v>
      </c>
      <c r="Q19" s="57">
        <v>0.68200000000000005</v>
      </c>
    </row>
    <row r="20" spans="1:17" x14ac:dyDescent="0.2">
      <c r="A20" s="44">
        <v>697</v>
      </c>
      <c r="B20" s="44" t="s">
        <v>4</v>
      </c>
      <c r="C20" s="44">
        <v>8</v>
      </c>
      <c r="D20" s="44" t="s">
        <v>14</v>
      </c>
      <c r="E20" s="8">
        <v>40.200000000000003</v>
      </c>
      <c r="F20" s="8">
        <v>57.6</v>
      </c>
      <c r="G20" s="8">
        <v>18.399999999999999</v>
      </c>
      <c r="H20" s="8">
        <v>10.7</v>
      </c>
      <c r="I20" s="7">
        <v>6.79</v>
      </c>
      <c r="J20" s="58">
        <v>6.1699999999999998E-2</v>
      </c>
      <c r="K20" s="57">
        <v>0.66300000000000003</v>
      </c>
      <c r="L20" s="7">
        <v>2.99</v>
      </c>
      <c r="M20" s="7">
        <v>2.52</v>
      </c>
      <c r="N20" s="57">
        <v>0.29399999999999998</v>
      </c>
      <c r="O20" s="57">
        <v>0.56899999999999995</v>
      </c>
      <c r="P20" s="8">
        <v>14.6</v>
      </c>
      <c r="Q20" s="57">
        <v>0.80200000000000005</v>
      </c>
    </row>
    <row r="21" spans="1:17" x14ac:dyDescent="0.2">
      <c r="A21" s="44">
        <v>697</v>
      </c>
      <c r="B21" s="44" t="s">
        <v>4</v>
      </c>
      <c r="C21" s="44">
        <v>8</v>
      </c>
      <c r="D21" s="44" t="s">
        <v>14</v>
      </c>
      <c r="E21" s="8">
        <v>28.8</v>
      </c>
      <c r="F21" s="8">
        <v>55.6</v>
      </c>
      <c r="G21" s="8">
        <v>28.5</v>
      </c>
      <c r="H21" s="8">
        <v>16.3</v>
      </c>
      <c r="I21" s="7">
        <v>10.9</v>
      </c>
      <c r="J21" s="58">
        <v>7.8200000000000006E-2</v>
      </c>
      <c r="K21" s="57">
        <v>0.49</v>
      </c>
      <c r="L21" s="7">
        <v>2.57</v>
      </c>
      <c r="M21" s="7">
        <v>3.44</v>
      </c>
      <c r="N21" s="57">
        <v>0.41399999999999998</v>
      </c>
      <c r="O21" s="57">
        <v>0.70799999999999996</v>
      </c>
      <c r="P21" s="8">
        <v>13.1</v>
      </c>
      <c r="Q21" s="57">
        <v>0.72699999999999998</v>
      </c>
    </row>
    <row r="22" spans="1:17" x14ac:dyDescent="0.2">
      <c r="A22" s="44">
        <v>697</v>
      </c>
      <c r="B22" s="44" t="s">
        <v>2</v>
      </c>
      <c r="C22" s="44">
        <v>16</v>
      </c>
      <c r="D22" s="44" t="s">
        <v>14</v>
      </c>
      <c r="E22" s="8">
        <v>22.7</v>
      </c>
      <c r="F22" s="8">
        <v>63.6</v>
      </c>
      <c r="G22" s="8">
        <v>24.4</v>
      </c>
      <c r="H22" s="8">
        <v>13</v>
      </c>
      <c r="I22" s="7">
        <v>9.94</v>
      </c>
      <c r="J22" s="58">
        <v>6.4299999999999996E-2</v>
      </c>
      <c r="K22" s="57">
        <v>0.40500000000000003</v>
      </c>
      <c r="L22" s="7">
        <v>2.59</v>
      </c>
      <c r="M22" s="7">
        <v>1.31</v>
      </c>
      <c r="N22" s="57">
        <v>0.14499999999999999</v>
      </c>
      <c r="O22" s="57">
        <v>0.91200000000000003</v>
      </c>
      <c r="P22" s="8">
        <v>13.8</v>
      </c>
      <c r="Q22" s="57">
        <v>0.71799999999999997</v>
      </c>
    </row>
    <row r="23" spans="1:17" x14ac:dyDescent="0.2">
      <c r="A23" s="44">
        <v>697</v>
      </c>
      <c r="B23" s="44" t="s">
        <v>2</v>
      </c>
      <c r="C23" s="44">
        <v>16</v>
      </c>
      <c r="D23" s="44" t="s">
        <v>14</v>
      </c>
      <c r="E23" s="8">
        <v>26.3</v>
      </c>
      <c r="F23" s="8">
        <v>60.7</v>
      </c>
      <c r="G23" s="8">
        <v>24.1</v>
      </c>
      <c r="H23" s="8">
        <v>12.5</v>
      </c>
      <c r="I23" s="7">
        <v>10.3</v>
      </c>
      <c r="J23" s="58">
        <v>8.1900000000000001E-2</v>
      </c>
      <c r="K23" s="57">
        <v>0.52500000000000002</v>
      </c>
      <c r="L23" s="7">
        <v>2.19</v>
      </c>
      <c r="M23" s="7">
        <v>3.31</v>
      </c>
      <c r="N23" s="57">
        <v>0.54700000000000004</v>
      </c>
      <c r="O23" s="57">
        <v>0.56699999999999995</v>
      </c>
      <c r="P23" s="8">
        <v>14.8</v>
      </c>
      <c r="Q23" s="57">
        <v>0.95199999999999996</v>
      </c>
    </row>
    <row r="24" spans="1:17" x14ac:dyDescent="0.2">
      <c r="A24" s="44">
        <v>697</v>
      </c>
      <c r="B24" s="44" t="s">
        <v>2</v>
      </c>
      <c r="C24" s="44">
        <v>16</v>
      </c>
      <c r="D24" s="44" t="s">
        <v>14</v>
      </c>
      <c r="E24" s="8">
        <v>34</v>
      </c>
      <c r="F24" s="8">
        <v>66.3</v>
      </c>
      <c r="G24" s="8">
        <v>23</v>
      </c>
      <c r="H24" s="8">
        <v>13.5</v>
      </c>
      <c r="I24" s="7">
        <v>8.34</v>
      </c>
      <c r="J24" s="58">
        <v>5.2999999999999999E-2</v>
      </c>
      <c r="K24" s="57">
        <v>0.27800000000000002</v>
      </c>
      <c r="L24" s="7">
        <v>1.89</v>
      </c>
      <c r="M24" s="7">
        <v>1.8</v>
      </c>
      <c r="N24" s="57">
        <v>0.372</v>
      </c>
      <c r="O24" s="57">
        <v>0.54700000000000004</v>
      </c>
      <c r="P24" s="8">
        <v>13.7</v>
      </c>
      <c r="Q24" s="57">
        <v>1.39</v>
      </c>
    </row>
    <row r="25" spans="1:17" x14ac:dyDescent="0.2">
      <c r="A25" s="44">
        <v>697</v>
      </c>
      <c r="B25" s="44" t="s">
        <v>2</v>
      </c>
      <c r="C25" s="44">
        <v>16</v>
      </c>
      <c r="D25" s="44" t="s">
        <v>14</v>
      </c>
      <c r="E25" s="8">
        <v>28.4</v>
      </c>
      <c r="F25" s="8">
        <v>69.400000000000006</v>
      </c>
      <c r="G25" s="8">
        <v>20.100000000000001</v>
      </c>
      <c r="H25" s="8">
        <v>11.7</v>
      </c>
      <c r="I25" s="7">
        <v>7.4</v>
      </c>
      <c r="J25" s="58">
        <v>3.9399999999999998E-2</v>
      </c>
      <c r="K25" s="57">
        <v>0.32300000000000001</v>
      </c>
      <c r="L25" s="7">
        <v>1.76</v>
      </c>
      <c r="M25" s="7">
        <v>2.0099999999999998</v>
      </c>
      <c r="N25" s="57">
        <v>0.23300000000000001</v>
      </c>
      <c r="O25" s="57">
        <v>0.436</v>
      </c>
      <c r="P25" s="8">
        <v>14</v>
      </c>
      <c r="Q25" s="57">
        <v>0.88600000000000001</v>
      </c>
    </row>
    <row r="26" spans="1:17" x14ac:dyDescent="0.2">
      <c r="A26" s="44">
        <v>697</v>
      </c>
      <c r="B26" s="44" t="s">
        <v>2</v>
      </c>
      <c r="C26" s="44">
        <v>16</v>
      </c>
      <c r="D26" s="44" t="s">
        <v>14</v>
      </c>
      <c r="E26" s="8">
        <v>32.200000000000003</v>
      </c>
      <c r="F26" s="8">
        <v>65.900000000000006</v>
      </c>
      <c r="G26" s="8">
        <v>22.1</v>
      </c>
      <c r="H26" s="8">
        <v>12.2</v>
      </c>
      <c r="I26" s="7">
        <v>8.85</v>
      </c>
      <c r="J26" s="58">
        <v>6.7599999999999993E-2</v>
      </c>
      <c r="K26" s="57">
        <v>0.41</v>
      </c>
      <c r="L26" s="7">
        <v>2.2200000000000002</v>
      </c>
      <c r="M26" s="7">
        <v>2.06</v>
      </c>
      <c r="N26" s="57">
        <v>0.25700000000000001</v>
      </c>
      <c r="O26" s="57">
        <v>0.71899999999999997</v>
      </c>
      <c r="P26" s="8">
        <v>14.7</v>
      </c>
      <c r="Q26" s="57">
        <v>0.92900000000000005</v>
      </c>
    </row>
    <row r="27" spans="1:17" x14ac:dyDescent="0.2">
      <c r="A27" s="44">
        <v>697</v>
      </c>
      <c r="B27" s="44" t="s">
        <v>2</v>
      </c>
      <c r="C27" s="44">
        <v>16</v>
      </c>
      <c r="D27" s="44" t="s">
        <v>14</v>
      </c>
      <c r="E27" s="8">
        <v>27.8</v>
      </c>
      <c r="F27" s="8">
        <v>68.3</v>
      </c>
      <c r="G27" s="8">
        <v>16.8</v>
      </c>
      <c r="H27" s="8">
        <v>9.27</v>
      </c>
      <c r="I27" s="7">
        <v>6.63</v>
      </c>
      <c r="J27" s="58">
        <v>5.4399999999999997E-2</v>
      </c>
      <c r="K27" s="57">
        <v>0.36499999999999999</v>
      </c>
      <c r="L27" s="7">
        <v>1.99</v>
      </c>
      <c r="M27" s="7">
        <v>2.4700000000000002</v>
      </c>
      <c r="N27" s="57">
        <v>0.27</v>
      </c>
      <c r="O27" s="57">
        <v>0.53</v>
      </c>
      <c r="P27" s="8">
        <v>17.899999999999999</v>
      </c>
      <c r="Q27" s="57">
        <v>0.86099999999999999</v>
      </c>
    </row>
    <row r="28" spans="1:17" x14ac:dyDescent="0.2">
      <c r="A28" s="44">
        <v>697</v>
      </c>
      <c r="B28" s="44" t="s">
        <v>2</v>
      </c>
      <c r="C28" s="44">
        <v>16</v>
      </c>
      <c r="D28" s="44" t="s">
        <v>14</v>
      </c>
      <c r="E28" s="8">
        <v>35.299999999999997</v>
      </c>
      <c r="F28" s="8">
        <v>58.1</v>
      </c>
      <c r="G28" s="8">
        <v>28.5</v>
      </c>
      <c r="H28" s="8">
        <v>15.9</v>
      </c>
      <c r="I28" s="7">
        <v>11.7</v>
      </c>
      <c r="J28" s="58">
        <v>3.8699999999999998E-2</v>
      </c>
      <c r="K28" s="57">
        <v>0.27300000000000002</v>
      </c>
      <c r="L28" s="7">
        <v>1.08</v>
      </c>
      <c r="M28" s="7">
        <v>1.1499999999999999</v>
      </c>
      <c r="N28" s="57">
        <v>0.13100000000000001</v>
      </c>
      <c r="O28" s="57">
        <v>0.45700000000000002</v>
      </c>
      <c r="P28" s="8">
        <v>11.8</v>
      </c>
      <c r="Q28" s="57">
        <v>0.432</v>
      </c>
    </row>
    <row r="29" spans="1:17" x14ac:dyDescent="0.2">
      <c r="A29" s="44">
        <v>697</v>
      </c>
      <c r="B29" s="44" t="s">
        <v>2</v>
      </c>
      <c r="C29" s="44">
        <v>16</v>
      </c>
      <c r="D29" s="44" t="s">
        <v>14</v>
      </c>
      <c r="E29" s="8">
        <v>33.6</v>
      </c>
      <c r="F29" s="8">
        <v>67.2</v>
      </c>
      <c r="G29" s="8">
        <v>23.1</v>
      </c>
      <c r="H29" s="8">
        <v>13</v>
      </c>
      <c r="I29" s="7">
        <v>9.0399999999999991</v>
      </c>
      <c r="J29" s="58">
        <v>6.5000000000000002E-2</v>
      </c>
      <c r="K29" s="57">
        <v>0.432</v>
      </c>
      <c r="L29" s="7">
        <v>1.66</v>
      </c>
      <c r="M29" s="7">
        <v>1.85</v>
      </c>
      <c r="N29" s="57">
        <v>0.26300000000000001</v>
      </c>
      <c r="O29" s="57">
        <v>0.47299999999999998</v>
      </c>
      <c r="P29" s="8">
        <v>15</v>
      </c>
      <c r="Q29" s="57">
        <v>0.84699999999999998</v>
      </c>
    </row>
    <row r="30" spans="1:17" x14ac:dyDescent="0.2">
      <c r="A30" s="44">
        <v>697</v>
      </c>
      <c r="B30" s="44" t="s">
        <v>2</v>
      </c>
      <c r="C30" s="44">
        <v>16</v>
      </c>
      <c r="D30" s="44" t="s">
        <v>14</v>
      </c>
      <c r="E30" s="8">
        <v>25.4</v>
      </c>
      <c r="F30" s="8">
        <v>65.3</v>
      </c>
      <c r="G30" s="8">
        <v>20.7</v>
      </c>
      <c r="H30" s="8">
        <v>11.9</v>
      </c>
      <c r="I30" s="7">
        <v>7.7</v>
      </c>
      <c r="J30" s="58">
        <v>7.6100000000000001E-2</v>
      </c>
      <c r="K30" s="57">
        <v>0.42299999999999999</v>
      </c>
      <c r="L30" s="7">
        <v>1.67</v>
      </c>
      <c r="M30" s="7">
        <v>3.81</v>
      </c>
      <c r="N30" s="57">
        <v>0.53100000000000003</v>
      </c>
      <c r="O30" s="57">
        <v>0.33900000000000002</v>
      </c>
      <c r="P30" s="8">
        <v>14.9</v>
      </c>
      <c r="Q30" s="57">
        <v>0.86299999999999999</v>
      </c>
    </row>
    <row r="31" spans="1:17" x14ac:dyDescent="0.2">
      <c r="A31" s="44">
        <v>697</v>
      </c>
      <c r="B31" s="44" t="s">
        <v>2</v>
      </c>
      <c r="C31" s="44">
        <v>16</v>
      </c>
      <c r="D31" s="44" t="s">
        <v>14</v>
      </c>
      <c r="E31" s="8">
        <v>37.9</v>
      </c>
      <c r="F31" s="8">
        <v>72.3</v>
      </c>
      <c r="G31" s="8">
        <v>19.3</v>
      </c>
      <c r="H31" s="8">
        <v>10.7</v>
      </c>
      <c r="I31" s="7">
        <v>7.72</v>
      </c>
      <c r="J31" s="58">
        <v>6.2899999999999998E-2</v>
      </c>
      <c r="K31" s="57">
        <v>0.27500000000000002</v>
      </c>
      <c r="L31" s="7">
        <v>1.55</v>
      </c>
      <c r="M31" s="7">
        <v>1.28</v>
      </c>
      <c r="N31" s="57">
        <v>0.251</v>
      </c>
      <c r="O31" s="57">
        <v>0.49099999999999999</v>
      </c>
      <c r="P31" s="8">
        <v>14.4</v>
      </c>
      <c r="Q31" s="57">
        <v>0.98399999999999999</v>
      </c>
    </row>
    <row r="32" spans="1:17" x14ac:dyDescent="0.2">
      <c r="A32" s="44">
        <v>697</v>
      </c>
      <c r="B32" s="44" t="s">
        <v>4</v>
      </c>
      <c r="C32" s="44">
        <v>16</v>
      </c>
      <c r="D32" s="44" t="s">
        <v>14</v>
      </c>
      <c r="E32" s="8">
        <v>24.8</v>
      </c>
      <c r="F32" s="8">
        <v>68.7</v>
      </c>
      <c r="G32" s="8">
        <v>18.100000000000001</v>
      </c>
      <c r="H32" s="8">
        <v>10.5</v>
      </c>
      <c r="I32" s="7">
        <v>6.67</v>
      </c>
      <c r="J32" s="58">
        <v>7.0499999999999993E-2</v>
      </c>
      <c r="K32" s="57">
        <v>0.56999999999999995</v>
      </c>
      <c r="L32" s="7">
        <v>2.14</v>
      </c>
      <c r="M32" s="7">
        <v>2.58</v>
      </c>
      <c r="N32" s="57">
        <v>0.19500000000000001</v>
      </c>
      <c r="O32" s="57">
        <v>0.55800000000000005</v>
      </c>
      <c r="P32" s="8">
        <v>17.399999999999999</v>
      </c>
      <c r="Q32" s="57">
        <v>0.79700000000000004</v>
      </c>
    </row>
    <row r="33" spans="1:17" x14ac:dyDescent="0.2">
      <c r="A33" s="44">
        <v>697</v>
      </c>
      <c r="B33" s="44" t="s">
        <v>4</v>
      </c>
      <c r="C33" s="44">
        <v>16</v>
      </c>
      <c r="D33" s="44" t="s">
        <v>14</v>
      </c>
      <c r="E33" s="8">
        <v>32.1</v>
      </c>
      <c r="F33" s="8">
        <v>66.400000000000006</v>
      </c>
      <c r="G33" s="8">
        <v>20.6</v>
      </c>
      <c r="H33" s="8">
        <v>11.6</v>
      </c>
      <c r="I33" s="7">
        <v>8.07</v>
      </c>
      <c r="J33" s="58">
        <v>5.9200000000000003E-2</v>
      </c>
      <c r="K33" s="57">
        <v>0.52400000000000002</v>
      </c>
      <c r="L33" s="7">
        <v>2.6</v>
      </c>
      <c r="M33" s="7">
        <v>2.74</v>
      </c>
      <c r="N33" s="57">
        <v>0.192</v>
      </c>
      <c r="O33" s="57">
        <v>0.71699999999999997</v>
      </c>
      <c r="P33" s="8">
        <v>14.9</v>
      </c>
      <c r="Q33" s="57">
        <v>0.76500000000000001</v>
      </c>
    </row>
    <row r="34" spans="1:17" x14ac:dyDescent="0.2">
      <c r="A34" s="44">
        <v>697</v>
      </c>
      <c r="B34" s="44" t="s">
        <v>4</v>
      </c>
      <c r="C34" s="44">
        <v>16</v>
      </c>
      <c r="D34" s="44" t="s">
        <v>14</v>
      </c>
      <c r="E34" s="8">
        <v>28.7</v>
      </c>
      <c r="F34" s="8">
        <v>68.5</v>
      </c>
      <c r="G34" s="8">
        <v>19.2</v>
      </c>
      <c r="H34" s="8">
        <v>10.199999999999999</v>
      </c>
      <c r="I34" s="7">
        <v>8.17</v>
      </c>
      <c r="J34" s="58">
        <v>5.3900000000000003E-2</v>
      </c>
      <c r="K34" s="57">
        <v>0.48099999999999998</v>
      </c>
      <c r="L34" s="7">
        <v>2.4300000000000002</v>
      </c>
      <c r="M34" s="7">
        <v>1.93</v>
      </c>
      <c r="N34" s="57">
        <v>0.185</v>
      </c>
      <c r="O34" s="57">
        <v>0.80700000000000005</v>
      </c>
      <c r="P34" s="8">
        <v>16.8</v>
      </c>
      <c r="Q34" s="57">
        <v>0.70799999999999996</v>
      </c>
    </row>
    <row r="35" spans="1:17" x14ac:dyDescent="0.2">
      <c r="A35" s="44">
        <v>697</v>
      </c>
      <c r="B35" s="44" t="s">
        <v>4</v>
      </c>
      <c r="C35" s="44">
        <v>16</v>
      </c>
      <c r="D35" s="44" t="s">
        <v>14</v>
      </c>
      <c r="E35" s="8">
        <v>34.9</v>
      </c>
      <c r="F35" s="8">
        <v>68.5</v>
      </c>
      <c r="G35" s="8">
        <v>18.5</v>
      </c>
      <c r="H35" s="8">
        <v>10.199999999999999</v>
      </c>
      <c r="I35" s="7">
        <v>7.46</v>
      </c>
      <c r="J35" s="58">
        <v>7.1599999999999997E-2</v>
      </c>
      <c r="K35" s="57">
        <v>0.57099999999999995</v>
      </c>
      <c r="L35" s="7">
        <v>2.39</v>
      </c>
      <c r="M35" s="7">
        <v>2.31</v>
      </c>
      <c r="N35" s="57">
        <v>0.19400000000000001</v>
      </c>
      <c r="O35" s="57">
        <v>0.80300000000000005</v>
      </c>
      <c r="P35" s="8">
        <v>16</v>
      </c>
      <c r="Q35" s="57">
        <v>0.89800000000000002</v>
      </c>
    </row>
    <row r="36" spans="1:17" x14ac:dyDescent="0.2">
      <c r="A36" s="44">
        <v>697</v>
      </c>
      <c r="B36" s="44" t="s">
        <v>4</v>
      </c>
      <c r="C36" s="44">
        <v>16</v>
      </c>
      <c r="D36" s="44" t="s">
        <v>14</v>
      </c>
      <c r="E36" s="8">
        <v>34.799999999999997</v>
      </c>
      <c r="F36" s="8">
        <v>67.900000000000006</v>
      </c>
      <c r="G36" s="8">
        <v>21.2</v>
      </c>
      <c r="H36" s="8">
        <v>11.9</v>
      </c>
      <c r="I36" s="7">
        <v>8.41</v>
      </c>
      <c r="J36" s="58">
        <v>8.1100000000000005E-2</v>
      </c>
      <c r="K36" s="57">
        <v>0.60199999999999998</v>
      </c>
      <c r="L36" s="7">
        <v>1.66</v>
      </c>
      <c r="M36" s="7">
        <v>1.98</v>
      </c>
      <c r="N36" s="57">
        <v>0.20899999999999999</v>
      </c>
      <c r="O36" s="57">
        <v>0.88100000000000001</v>
      </c>
      <c r="P36" s="8">
        <v>15.1</v>
      </c>
      <c r="Q36" s="57">
        <v>0.90600000000000003</v>
      </c>
    </row>
    <row r="37" spans="1:17" x14ac:dyDescent="0.2">
      <c r="A37" s="44">
        <v>697</v>
      </c>
      <c r="B37" s="44" t="s">
        <v>4</v>
      </c>
      <c r="C37" s="44">
        <v>16</v>
      </c>
      <c r="D37" s="44" t="s">
        <v>14</v>
      </c>
      <c r="E37" s="8">
        <v>26.8</v>
      </c>
      <c r="F37" s="8">
        <v>64.599999999999994</v>
      </c>
      <c r="G37" s="8">
        <v>20.399999999999999</v>
      </c>
      <c r="H37" s="8">
        <v>11.4</v>
      </c>
      <c r="I37" s="7">
        <v>8.0299999999999994</v>
      </c>
      <c r="J37" s="58">
        <v>7.0599999999999996E-2</v>
      </c>
      <c r="K37" s="57">
        <v>0.51100000000000001</v>
      </c>
      <c r="L37" s="7">
        <v>2.4500000000000002</v>
      </c>
      <c r="M37" s="7">
        <v>2.77</v>
      </c>
      <c r="N37" s="57">
        <v>0.32300000000000001</v>
      </c>
      <c r="O37" s="57">
        <v>0.72199999999999998</v>
      </c>
      <c r="P37" s="8">
        <v>15.8</v>
      </c>
      <c r="Q37" s="57">
        <v>0.88500000000000001</v>
      </c>
    </row>
    <row r="38" spans="1:17" x14ac:dyDescent="0.2">
      <c r="A38" s="44">
        <v>697</v>
      </c>
      <c r="B38" s="44" t="s">
        <v>4</v>
      </c>
      <c r="C38" s="44">
        <v>16</v>
      </c>
      <c r="D38" s="44" t="s">
        <v>14</v>
      </c>
      <c r="E38" s="8">
        <v>29</v>
      </c>
      <c r="F38" s="8">
        <v>66.5</v>
      </c>
      <c r="G38" s="8">
        <v>18.3</v>
      </c>
      <c r="H38" s="8">
        <v>9.9600000000000009</v>
      </c>
      <c r="I38" s="7">
        <v>7.45</v>
      </c>
      <c r="J38" s="58">
        <v>7.9399999999999998E-2</v>
      </c>
      <c r="K38" s="57">
        <v>0.54100000000000004</v>
      </c>
      <c r="L38" s="7">
        <v>2.4300000000000002</v>
      </c>
      <c r="M38" s="7">
        <v>3.61</v>
      </c>
      <c r="N38" s="57">
        <v>0.39100000000000001</v>
      </c>
      <c r="O38" s="57">
        <v>0.72899999999999998</v>
      </c>
      <c r="P38" s="8">
        <v>16.7</v>
      </c>
      <c r="Q38" s="57">
        <v>0.92</v>
      </c>
    </row>
    <row r="39" spans="1:17" x14ac:dyDescent="0.2">
      <c r="A39" s="44">
        <v>697</v>
      </c>
      <c r="B39" s="44" t="s">
        <v>4</v>
      </c>
      <c r="C39" s="44">
        <v>16</v>
      </c>
      <c r="D39" s="44" t="s">
        <v>14</v>
      </c>
      <c r="E39" s="8">
        <v>34.1</v>
      </c>
      <c r="F39" s="8">
        <v>64.400000000000006</v>
      </c>
      <c r="G39" s="8">
        <v>23</v>
      </c>
      <c r="H39" s="8">
        <v>12.9</v>
      </c>
      <c r="I39" s="7">
        <v>9.1</v>
      </c>
      <c r="J39" s="58">
        <v>7.2800000000000004E-2</v>
      </c>
      <c r="K39" s="57">
        <v>0.51800000000000002</v>
      </c>
      <c r="L39" s="7">
        <v>2.5299999999999998</v>
      </c>
      <c r="M39" s="7">
        <v>2.5099999999999998</v>
      </c>
      <c r="N39" s="57">
        <v>0.26</v>
      </c>
      <c r="O39" s="57">
        <v>0.52700000000000002</v>
      </c>
      <c r="P39" s="8">
        <v>17.100000000000001</v>
      </c>
      <c r="Q39" s="57">
        <v>0.69599999999999995</v>
      </c>
    </row>
    <row r="40" spans="1:17" x14ac:dyDescent="0.2">
      <c r="A40" s="44">
        <v>697</v>
      </c>
      <c r="B40" s="44" t="s">
        <v>4</v>
      </c>
      <c r="C40" s="44">
        <v>16</v>
      </c>
      <c r="D40" s="44" t="s">
        <v>14</v>
      </c>
      <c r="E40" s="8">
        <v>33</v>
      </c>
      <c r="F40" s="8">
        <v>64.7</v>
      </c>
      <c r="G40" s="8">
        <v>20.5</v>
      </c>
      <c r="H40" s="8">
        <v>11</v>
      </c>
      <c r="I40" s="7">
        <v>8.5399999999999991</v>
      </c>
      <c r="J40" s="58">
        <v>8.1900000000000001E-2</v>
      </c>
      <c r="K40" s="57">
        <v>0.61899999999999999</v>
      </c>
      <c r="L40" s="7">
        <v>3.04</v>
      </c>
      <c r="M40" s="7">
        <v>1.72</v>
      </c>
      <c r="N40" s="57">
        <v>0.34100000000000003</v>
      </c>
      <c r="O40" s="57">
        <v>0.68200000000000005</v>
      </c>
      <c r="P40" s="8">
        <v>15.6</v>
      </c>
      <c r="Q40" s="57">
        <v>0.95099999999999996</v>
      </c>
    </row>
    <row r="41" spans="1:17" x14ac:dyDescent="0.2">
      <c r="A41" s="44">
        <v>697</v>
      </c>
      <c r="B41" s="44" t="s">
        <v>4</v>
      </c>
      <c r="C41" s="44">
        <v>16</v>
      </c>
      <c r="D41" s="44" t="s">
        <v>14</v>
      </c>
      <c r="E41" s="8">
        <v>32.799999999999997</v>
      </c>
      <c r="F41" s="8">
        <v>67.5</v>
      </c>
      <c r="G41" s="8">
        <v>20.8</v>
      </c>
      <c r="H41" s="8">
        <v>11.8</v>
      </c>
      <c r="I41" s="7">
        <v>8.19</v>
      </c>
      <c r="J41" s="58">
        <v>5.2200000000000003E-2</v>
      </c>
      <c r="K41" s="57">
        <v>0.432</v>
      </c>
      <c r="L41" s="7">
        <v>1.83</v>
      </c>
      <c r="M41" s="7">
        <v>1.79</v>
      </c>
      <c r="N41" s="57">
        <v>0.214</v>
      </c>
      <c r="O41" s="57">
        <v>0.76800000000000002</v>
      </c>
      <c r="P41" s="8">
        <v>16.2</v>
      </c>
      <c r="Q41" s="57">
        <v>0.78600000000000003</v>
      </c>
    </row>
    <row r="42" spans="1:17" x14ac:dyDescent="0.2">
      <c r="A42" s="44">
        <v>697</v>
      </c>
      <c r="B42" s="44" t="s">
        <v>2</v>
      </c>
      <c r="C42" s="44">
        <v>8</v>
      </c>
      <c r="D42" s="44" t="s">
        <v>13</v>
      </c>
      <c r="E42" s="8">
        <v>29.1</v>
      </c>
      <c r="F42" s="8">
        <v>58.2</v>
      </c>
      <c r="G42" s="8">
        <v>24.7</v>
      </c>
      <c r="H42" s="8">
        <v>14.7</v>
      </c>
      <c r="I42" s="7">
        <v>8.57</v>
      </c>
      <c r="J42" s="58">
        <v>0.125</v>
      </c>
      <c r="K42" s="57">
        <v>0.64700000000000002</v>
      </c>
      <c r="L42" s="7">
        <v>1.08</v>
      </c>
      <c r="M42" s="7">
        <v>3.51</v>
      </c>
      <c r="N42" s="57">
        <v>0.32200000000000001</v>
      </c>
      <c r="O42" s="57">
        <v>0.72299999999999998</v>
      </c>
      <c r="P42" s="8">
        <v>15.7</v>
      </c>
      <c r="Q42" s="57">
        <v>1.06</v>
      </c>
    </row>
    <row r="43" spans="1:17" x14ac:dyDescent="0.2">
      <c r="A43" s="44">
        <v>697</v>
      </c>
      <c r="B43" s="44" t="s">
        <v>2</v>
      </c>
      <c r="C43" s="44">
        <v>8</v>
      </c>
      <c r="D43" s="44" t="s">
        <v>13</v>
      </c>
      <c r="E43" s="8">
        <v>33.6</v>
      </c>
      <c r="F43" s="8">
        <v>61.7</v>
      </c>
      <c r="G43" s="8">
        <v>24.5</v>
      </c>
      <c r="H43" s="8">
        <v>14.1</v>
      </c>
      <c r="I43" s="7">
        <v>9.1300000000000008</v>
      </c>
      <c r="J43" s="58">
        <v>5.8500000000000003E-2</v>
      </c>
      <c r="K43" s="57">
        <v>0.69699999999999995</v>
      </c>
      <c r="L43" s="7">
        <v>1.19</v>
      </c>
      <c r="M43" s="7">
        <v>2.68</v>
      </c>
      <c r="N43" s="57">
        <v>0.254</v>
      </c>
      <c r="O43" s="57">
        <v>0.92900000000000005</v>
      </c>
      <c r="P43" s="8">
        <v>13.9</v>
      </c>
      <c r="Q43" s="57">
        <v>0.89300000000000002</v>
      </c>
    </row>
    <row r="44" spans="1:17" x14ac:dyDescent="0.2">
      <c r="A44" s="44">
        <v>697</v>
      </c>
      <c r="B44" s="44" t="s">
        <v>2</v>
      </c>
      <c r="C44" s="44">
        <v>8</v>
      </c>
      <c r="D44" s="44" t="s">
        <v>13</v>
      </c>
      <c r="E44" s="8">
        <v>30.7</v>
      </c>
      <c r="F44" s="8">
        <v>63.9</v>
      </c>
      <c r="G44" s="8">
        <v>25.2</v>
      </c>
      <c r="H44" s="8">
        <v>14.4</v>
      </c>
      <c r="I44" s="7">
        <v>9.58</v>
      </c>
      <c r="J44" s="58">
        <v>5.5500000000000001E-2</v>
      </c>
      <c r="K44" s="57">
        <v>0.78500000000000003</v>
      </c>
      <c r="L44" s="7">
        <v>1.38</v>
      </c>
      <c r="M44" s="7">
        <v>2.4500000000000002</v>
      </c>
      <c r="N44" s="57">
        <v>0.26</v>
      </c>
      <c r="O44" s="57">
        <v>0.66700000000000004</v>
      </c>
      <c r="P44" s="8">
        <v>13.5</v>
      </c>
      <c r="Q44" s="57">
        <v>0.90200000000000002</v>
      </c>
    </row>
    <row r="45" spans="1:17" x14ac:dyDescent="0.2">
      <c r="A45" s="44">
        <v>697</v>
      </c>
      <c r="B45" s="44" t="s">
        <v>2</v>
      </c>
      <c r="C45" s="44">
        <v>8</v>
      </c>
      <c r="D45" s="44" t="s">
        <v>13</v>
      </c>
      <c r="E45" s="8">
        <v>29.6</v>
      </c>
      <c r="F45" s="8">
        <v>63.7</v>
      </c>
      <c r="G45" s="8">
        <v>24.5</v>
      </c>
      <c r="H45" s="8">
        <v>13.8</v>
      </c>
      <c r="I45" s="7">
        <v>9.5</v>
      </c>
      <c r="J45" s="58">
        <v>6.5699999999999995E-2</v>
      </c>
      <c r="K45" s="57">
        <v>0.72899999999999998</v>
      </c>
      <c r="L45" s="7">
        <v>1.19</v>
      </c>
      <c r="M45" s="7">
        <v>1.87</v>
      </c>
      <c r="N45" s="57">
        <v>0.28399999999999997</v>
      </c>
      <c r="O45" s="57">
        <v>0.52600000000000002</v>
      </c>
      <c r="P45" s="8">
        <v>15.5</v>
      </c>
      <c r="Q45" s="57">
        <v>0.82099999999999995</v>
      </c>
    </row>
    <row r="46" spans="1:17" x14ac:dyDescent="0.2">
      <c r="A46" s="44">
        <v>697</v>
      </c>
      <c r="B46" s="44" t="s">
        <v>2</v>
      </c>
      <c r="C46" s="44">
        <v>8</v>
      </c>
      <c r="D46" s="44" t="s">
        <v>13</v>
      </c>
      <c r="E46" s="8">
        <v>31.1</v>
      </c>
      <c r="F46" s="8">
        <v>63.1</v>
      </c>
      <c r="G46" s="8">
        <v>26.5</v>
      </c>
      <c r="H46" s="8">
        <v>16</v>
      </c>
      <c r="I46" s="7">
        <v>9.33</v>
      </c>
      <c r="J46" s="58">
        <v>4.8599999999999997E-2</v>
      </c>
      <c r="K46" s="57">
        <v>0.53500000000000003</v>
      </c>
      <c r="L46" s="7">
        <v>1.19</v>
      </c>
      <c r="M46" s="7">
        <v>1.72</v>
      </c>
      <c r="N46" s="57">
        <v>0.19500000000000001</v>
      </c>
      <c r="O46" s="57">
        <v>0.59099999999999997</v>
      </c>
      <c r="P46" s="8">
        <v>13.6</v>
      </c>
      <c r="Q46" s="57">
        <v>1</v>
      </c>
    </row>
    <row r="47" spans="1:17" x14ac:dyDescent="0.2">
      <c r="A47" s="44">
        <v>697</v>
      </c>
      <c r="B47" s="44" t="s">
        <v>2</v>
      </c>
      <c r="C47" s="44">
        <v>8</v>
      </c>
      <c r="D47" s="44" t="s">
        <v>13</v>
      </c>
      <c r="E47" s="8">
        <v>34.299999999999997</v>
      </c>
      <c r="F47" s="8">
        <v>59.8</v>
      </c>
      <c r="G47" s="8">
        <v>23.4</v>
      </c>
      <c r="H47" s="8">
        <v>13</v>
      </c>
      <c r="I47" s="7">
        <v>9.14</v>
      </c>
      <c r="J47" s="58">
        <v>5.8400000000000001E-2</v>
      </c>
      <c r="K47" s="57">
        <v>0.77500000000000002</v>
      </c>
      <c r="L47" s="7">
        <v>1.21</v>
      </c>
      <c r="M47" s="7">
        <v>2.69</v>
      </c>
      <c r="N47" s="57">
        <v>0.24</v>
      </c>
      <c r="O47" s="57">
        <v>0.59099999999999997</v>
      </c>
      <c r="P47" s="8">
        <v>14.9</v>
      </c>
      <c r="Q47" s="57">
        <v>0.75600000000000001</v>
      </c>
    </row>
    <row r="48" spans="1:17" x14ac:dyDescent="0.2">
      <c r="A48" s="44">
        <v>697</v>
      </c>
      <c r="B48" s="44" t="s">
        <v>2</v>
      </c>
      <c r="C48" s="44">
        <v>8</v>
      </c>
      <c r="D48" s="44" t="s">
        <v>13</v>
      </c>
      <c r="E48" s="8">
        <v>35.799999999999997</v>
      </c>
      <c r="F48" s="8">
        <v>59.6</v>
      </c>
      <c r="G48" s="8">
        <v>22.3</v>
      </c>
      <c r="H48" s="8">
        <v>12.7</v>
      </c>
      <c r="I48" s="7">
        <v>8.4</v>
      </c>
      <c r="J48" s="58">
        <v>5.7099999999999998E-2</v>
      </c>
      <c r="K48" s="57">
        <v>0.92900000000000005</v>
      </c>
      <c r="L48" s="7">
        <v>1.35</v>
      </c>
      <c r="M48" s="7">
        <v>1.77</v>
      </c>
      <c r="N48" s="57">
        <v>0.27500000000000002</v>
      </c>
      <c r="O48" s="57">
        <v>0.77700000000000002</v>
      </c>
      <c r="P48" s="8">
        <v>15.5</v>
      </c>
      <c r="Q48" s="57">
        <v>1.1499999999999999</v>
      </c>
    </row>
    <row r="49" spans="1:17" x14ac:dyDescent="0.2">
      <c r="A49" s="44">
        <v>697</v>
      </c>
      <c r="B49" s="44" t="s">
        <v>2</v>
      </c>
      <c r="C49" s="44">
        <v>8</v>
      </c>
      <c r="D49" s="44" t="s">
        <v>13</v>
      </c>
      <c r="E49" s="8">
        <v>31.2</v>
      </c>
      <c r="F49" s="8">
        <v>61.2</v>
      </c>
      <c r="G49" s="8">
        <v>27.9</v>
      </c>
      <c r="H49" s="8">
        <v>15.9</v>
      </c>
      <c r="I49" s="7">
        <v>10.7</v>
      </c>
      <c r="J49" s="58">
        <v>8.3500000000000005E-2</v>
      </c>
      <c r="K49" s="57">
        <v>0.69099999999999995</v>
      </c>
      <c r="L49" s="7">
        <v>1.33</v>
      </c>
      <c r="M49" s="7">
        <v>2.2999999999999998</v>
      </c>
      <c r="N49" s="57">
        <v>0.224</v>
      </c>
      <c r="O49" s="57">
        <v>0.65</v>
      </c>
      <c r="P49" s="8">
        <v>13.4</v>
      </c>
      <c r="Q49" s="57">
        <v>1.29</v>
      </c>
    </row>
    <row r="50" spans="1:17" x14ac:dyDescent="0.2">
      <c r="A50" s="44">
        <v>697</v>
      </c>
      <c r="B50" s="44" t="s">
        <v>2</v>
      </c>
      <c r="C50" s="44">
        <v>8</v>
      </c>
      <c r="D50" s="44" t="s">
        <v>13</v>
      </c>
      <c r="E50" s="8">
        <v>31.4</v>
      </c>
      <c r="F50" s="8">
        <v>58</v>
      </c>
      <c r="G50" s="8">
        <v>21.9</v>
      </c>
      <c r="H50" s="8">
        <v>11.8</v>
      </c>
      <c r="I50" s="7">
        <v>8.7799999999999994</v>
      </c>
      <c r="J50" s="58">
        <v>8.6400000000000005E-2</v>
      </c>
      <c r="K50" s="57">
        <v>1.03</v>
      </c>
      <c r="L50" s="7">
        <v>1.64</v>
      </c>
      <c r="M50" s="7">
        <v>2.27</v>
      </c>
      <c r="N50" s="57">
        <v>0.182</v>
      </c>
      <c r="O50" s="57">
        <v>0.60299999999999998</v>
      </c>
      <c r="P50" s="8">
        <v>15.7</v>
      </c>
      <c r="Q50" s="57">
        <v>1.39</v>
      </c>
    </row>
    <row r="51" spans="1:17" x14ac:dyDescent="0.2">
      <c r="A51" s="44">
        <v>697</v>
      </c>
      <c r="B51" s="44" t="s">
        <v>2</v>
      </c>
      <c r="C51" s="44">
        <v>8</v>
      </c>
      <c r="D51" s="44" t="s">
        <v>13</v>
      </c>
      <c r="E51" s="8">
        <v>32</v>
      </c>
      <c r="F51" s="8">
        <v>61.4</v>
      </c>
      <c r="G51" s="8">
        <v>27.4</v>
      </c>
      <c r="H51" s="8">
        <v>15.2</v>
      </c>
      <c r="I51" s="7">
        <v>10.9</v>
      </c>
      <c r="J51" s="58">
        <v>8.5300000000000001E-2</v>
      </c>
      <c r="K51" s="57">
        <v>0.91600000000000004</v>
      </c>
      <c r="L51" s="7">
        <v>1.46</v>
      </c>
      <c r="M51" s="7">
        <v>2.13</v>
      </c>
      <c r="N51" s="57">
        <v>0.20399999999999999</v>
      </c>
      <c r="O51" s="57">
        <v>0.76100000000000001</v>
      </c>
      <c r="P51" s="8">
        <v>14.1</v>
      </c>
      <c r="Q51" s="57">
        <v>1.47</v>
      </c>
    </row>
    <row r="52" spans="1:17" x14ac:dyDescent="0.2">
      <c r="A52" s="44">
        <v>697</v>
      </c>
      <c r="B52" s="44" t="s">
        <v>4</v>
      </c>
      <c r="C52" s="44">
        <v>8</v>
      </c>
      <c r="D52" s="44" t="s">
        <v>13</v>
      </c>
      <c r="E52" s="8">
        <v>36.5</v>
      </c>
      <c r="F52" s="8">
        <v>64.599999999999994</v>
      </c>
      <c r="G52" s="8">
        <v>20.8</v>
      </c>
      <c r="H52" s="8">
        <v>12</v>
      </c>
      <c r="I52" s="7">
        <v>7.74</v>
      </c>
      <c r="J52" s="58">
        <v>8.0699999999999994E-2</v>
      </c>
      <c r="K52" s="57">
        <v>1.1399999999999999</v>
      </c>
      <c r="L52" s="7">
        <v>1.77</v>
      </c>
      <c r="M52" s="7">
        <v>3.06</v>
      </c>
      <c r="N52" s="57">
        <v>0.27400000000000002</v>
      </c>
      <c r="O52" s="57">
        <v>0.94799999999999995</v>
      </c>
      <c r="P52" s="8">
        <v>17.3</v>
      </c>
      <c r="Q52" s="57">
        <v>1.82</v>
      </c>
    </row>
    <row r="53" spans="1:17" x14ac:dyDescent="0.2">
      <c r="A53" s="44">
        <v>697</v>
      </c>
      <c r="B53" s="44" t="s">
        <v>4</v>
      </c>
      <c r="C53" s="44">
        <v>8</v>
      </c>
      <c r="D53" s="44" t="s">
        <v>13</v>
      </c>
      <c r="E53" s="8">
        <v>42.3</v>
      </c>
      <c r="F53" s="8">
        <v>52.9</v>
      </c>
      <c r="G53" s="8">
        <v>16.5</v>
      </c>
      <c r="H53" s="8">
        <v>9.09</v>
      </c>
      <c r="I53" s="7">
        <v>6.2</v>
      </c>
      <c r="J53" s="58">
        <v>6.3299999999999995E-2</v>
      </c>
      <c r="K53" s="57">
        <v>0.86099999999999999</v>
      </c>
      <c r="L53" s="7">
        <v>1.99</v>
      </c>
      <c r="M53" s="7">
        <v>2.52</v>
      </c>
      <c r="N53" s="57">
        <v>0.40799999999999997</v>
      </c>
      <c r="O53" s="57">
        <v>0.97799999999999998</v>
      </c>
      <c r="P53" s="8">
        <v>18</v>
      </c>
      <c r="Q53" s="57">
        <v>1.37</v>
      </c>
    </row>
    <row r="54" spans="1:17" x14ac:dyDescent="0.2">
      <c r="A54" s="44">
        <v>697</v>
      </c>
      <c r="B54" s="44" t="s">
        <v>4</v>
      </c>
      <c r="C54" s="44">
        <v>8</v>
      </c>
      <c r="D54" s="44" t="s">
        <v>13</v>
      </c>
      <c r="E54" s="8">
        <v>41.6</v>
      </c>
      <c r="F54" s="8">
        <v>48.4</v>
      </c>
      <c r="G54" s="8">
        <v>14.7</v>
      </c>
      <c r="H54" s="8">
        <v>7.68</v>
      </c>
      <c r="I54" s="7">
        <v>5.89</v>
      </c>
      <c r="J54" s="58">
        <v>6.1400000000000003E-2</v>
      </c>
      <c r="K54" s="57">
        <v>1.1399999999999999</v>
      </c>
      <c r="L54" s="7">
        <v>2.48</v>
      </c>
      <c r="M54" s="7">
        <v>3.2</v>
      </c>
      <c r="N54" s="57">
        <v>0.28499999999999998</v>
      </c>
      <c r="O54" s="57">
        <v>0.78100000000000003</v>
      </c>
      <c r="P54" s="8">
        <v>19.7</v>
      </c>
      <c r="Q54" s="57">
        <v>1.33</v>
      </c>
    </row>
    <row r="55" spans="1:17" x14ac:dyDescent="0.2">
      <c r="A55" s="44">
        <v>697</v>
      </c>
      <c r="B55" s="44" t="s">
        <v>4</v>
      </c>
      <c r="C55" s="44">
        <v>8</v>
      </c>
      <c r="D55" s="44" t="s">
        <v>13</v>
      </c>
      <c r="E55" s="8">
        <v>43.1</v>
      </c>
      <c r="F55" s="8">
        <v>48.3</v>
      </c>
      <c r="G55" s="8">
        <v>15.5</v>
      </c>
      <c r="H55" s="8">
        <v>8.09</v>
      </c>
      <c r="I55" s="7">
        <v>6.29</v>
      </c>
      <c r="J55" s="58">
        <v>5.9499999999999997E-2</v>
      </c>
      <c r="K55" s="57">
        <v>1.1399999999999999</v>
      </c>
      <c r="L55" s="7">
        <v>2.11</v>
      </c>
      <c r="M55" s="7">
        <v>2.48</v>
      </c>
      <c r="N55" s="57">
        <v>0.25900000000000001</v>
      </c>
      <c r="O55" s="57">
        <v>0.90200000000000002</v>
      </c>
      <c r="P55" s="8">
        <v>19</v>
      </c>
      <c r="Q55" s="57">
        <v>1.37</v>
      </c>
    </row>
    <row r="56" spans="1:17" x14ac:dyDescent="0.2">
      <c r="A56" s="44">
        <v>697</v>
      </c>
      <c r="B56" s="44" t="s">
        <v>4</v>
      </c>
      <c r="C56" s="44">
        <v>8</v>
      </c>
      <c r="D56" s="44" t="s">
        <v>13</v>
      </c>
      <c r="E56" s="8">
        <v>34.299999999999997</v>
      </c>
      <c r="F56" s="8">
        <v>58.7</v>
      </c>
      <c r="G56" s="8">
        <v>21</v>
      </c>
      <c r="H56" s="8">
        <v>12.5</v>
      </c>
      <c r="I56" s="7">
        <v>7.44</v>
      </c>
      <c r="J56" s="58">
        <v>7.0099999999999996E-2</v>
      </c>
      <c r="K56" s="57">
        <v>0.91700000000000004</v>
      </c>
      <c r="L56" s="7">
        <v>1.63</v>
      </c>
      <c r="M56" s="7">
        <v>2.59</v>
      </c>
      <c r="N56" s="57">
        <v>0.22500000000000001</v>
      </c>
      <c r="O56" s="57">
        <v>0.90600000000000003</v>
      </c>
      <c r="P56" s="8">
        <v>15.2</v>
      </c>
      <c r="Q56" s="57">
        <v>1.4</v>
      </c>
    </row>
    <row r="57" spans="1:17" x14ac:dyDescent="0.2">
      <c r="A57" s="44">
        <v>697</v>
      </c>
      <c r="B57" s="44" t="s">
        <v>4</v>
      </c>
      <c r="C57" s="44">
        <v>8</v>
      </c>
      <c r="D57" s="44" t="s">
        <v>13</v>
      </c>
      <c r="E57" s="8">
        <v>41.1</v>
      </c>
      <c r="F57" s="8">
        <v>44.9</v>
      </c>
      <c r="G57" s="8">
        <v>16</v>
      </c>
      <c r="H57" s="8">
        <v>8.5299999999999994</v>
      </c>
      <c r="I57" s="7">
        <v>6.22</v>
      </c>
      <c r="J57" s="58">
        <v>8.8499999999999995E-2</v>
      </c>
      <c r="K57" s="57">
        <v>0.97299999999999998</v>
      </c>
      <c r="L57" s="7">
        <v>2.75</v>
      </c>
      <c r="M57" s="7">
        <v>3.04</v>
      </c>
      <c r="N57" s="57">
        <v>0.39200000000000002</v>
      </c>
      <c r="O57" s="57">
        <v>0.60799999999999998</v>
      </c>
      <c r="P57" s="8">
        <v>18.100000000000001</v>
      </c>
      <c r="Q57" s="57">
        <v>1.32</v>
      </c>
    </row>
    <row r="58" spans="1:17" x14ac:dyDescent="0.2">
      <c r="A58" s="44">
        <v>697</v>
      </c>
      <c r="B58" s="44" t="s">
        <v>4</v>
      </c>
      <c r="C58" s="44">
        <v>8</v>
      </c>
      <c r="D58" s="44" t="s">
        <v>13</v>
      </c>
      <c r="E58" s="8">
        <v>38.799999999999997</v>
      </c>
      <c r="F58" s="8">
        <v>49.2</v>
      </c>
      <c r="G58" s="8">
        <v>20.9</v>
      </c>
      <c r="H58" s="8">
        <v>12.4</v>
      </c>
      <c r="I58" s="7">
        <v>7.58</v>
      </c>
      <c r="J58" s="58">
        <v>5.8299999999999998E-2</v>
      </c>
      <c r="K58" s="57">
        <v>1.18</v>
      </c>
      <c r="L58" s="7">
        <v>2.2400000000000002</v>
      </c>
      <c r="M58" s="7">
        <v>4.2699999999999996</v>
      </c>
      <c r="N58" s="57">
        <v>0.33100000000000002</v>
      </c>
      <c r="O58" s="57">
        <v>1.03</v>
      </c>
      <c r="P58" s="8">
        <v>14.5</v>
      </c>
      <c r="Q58" s="57">
        <v>1.23</v>
      </c>
    </row>
    <row r="59" spans="1:17" x14ac:dyDescent="0.2">
      <c r="A59" s="44">
        <v>697</v>
      </c>
      <c r="B59" s="44" t="s">
        <v>4</v>
      </c>
      <c r="C59" s="44">
        <v>8</v>
      </c>
      <c r="D59" s="44" t="s">
        <v>13</v>
      </c>
      <c r="E59" s="8">
        <v>39.1</v>
      </c>
      <c r="F59" s="8">
        <v>59.5</v>
      </c>
      <c r="G59" s="8">
        <v>21</v>
      </c>
      <c r="H59" s="8">
        <v>11.8</v>
      </c>
      <c r="I59" s="7">
        <v>7.95</v>
      </c>
      <c r="J59" s="58">
        <v>6.3E-2</v>
      </c>
      <c r="K59" s="57">
        <v>1.05</v>
      </c>
      <c r="L59" s="7">
        <v>1.72</v>
      </c>
      <c r="M59" s="7">
        <v>3</v>
      </c>
      <c r="N59" s="57">
        <v>0.216</v>
      </c>
      <c r="O59" s="57">
        <v>0.78900000000000003</v>
      </c>
      <c r="P59" s="8">
        <v>15.2</v>
      </c>
      <c r="Q59" s="57">
        <v>1.29</v>
      </c>
    </row>
    <row r="60" spans="1:17" x14ac:dyDescent="0.2">
      <c r="A60" s="44">
        <v>697</v>
      </c>
      <c r="B60" s="44" t="s">
        <v>4</v>
      </c>
      <c r="C60" s="44">
        <v>8</v>
      </c>
      <c r="D60" s="44" t="s">
        <v>13</v>
      </c>
      <c r="E60" s="8">
        <v>39.9</v>
      </c>
      <c r="F60" s="8">
        <v>65.099999999999994</v>
      </c>
      <c r="G60" s="8">
        <v>22.2</v>
      </c>
      <c r="H60" s="8">
        <v>13.2</v>
      </c>
      <c r="I60" s="7">
        <v>7.93</v>
      </c>
      <c r="J60" s="58">
        <v>9.2100000000000001E-2</v>
      </c>
      <c r="K60" s="57">
        <v>0.97899999999999998</v>
      </c>
      <c r="L60" s="7">
        <v>1.68</v>
      </c>
      <c r="M60" s="7">
        <v>2.77</v>
      </c>
      <c r="N60" s="57">
        <v>0.21</v>
      </c>
      <c r="O60" s="57">
        <v>0.97399999999999998</v>
      </c>
      <c r="P60" s="8">
        <v>15.6</v>
      </c>
      <c r="Q60" s="57">
        <v>1.61</v>
      </c>
    </row>
    <row r="61" spans="1:17" x14ac:dyDescent="0.2">
      <c r="A61" s="44">
        <v>697</v>
      </c>
      <c r="B61" s="44" t="s">
        <v>4</v>
      </c>
      <c r="C61" s="44">
        <v>8</v>
      </c>
      <c r="D61" s="44" t="s">
        <v>13</v>
      </c>
      <c r="E61" s="8">
        <v>34.799999999999997</v>
      </c>
      <c r="F61" s="8">
        <v>51.4</v>
      </c>
      <c r="G61" s="8">
        <v>21</v>
      </c>
      <c r="H61" s="8">
        <v>12.1</v>
      </c>
      <c r="I61" s="7">
        <v>7.8</v>
      </c>
      <c r="J61" s="58">
        <v>8.5999999999999993E-2</v>
      </c>
      <c r="K61" s="57">
        <v>1.25</v>
      </c>
      <c r="L61" s="7">
        <v>2.4700000000000002</v>
      </c>
      <c r="M61" s="7">
        <v>2.0099999999999998</v>
      </c>
      <c r="N61" s="57">
        <v>0.32300000000000001</v>
      </c>
      <c r="O61" s="57">
        <v>0.877</v>
      </c>
      <c r="P61" s="8">
        <v>16.399999999999999</v>
      </c>
      <c r="Q61" s="57">
        <v>1.45</v>
      </c>
    </row>
    <row r="62" spans="1:17" x14ac:dyDescent="0.2">
      <c r="A62" s="44">
        <v>697</v>
      </c>
      <c r="B62" s="44" t="s">
        <v>2</v>
      </c>
      <c r="C62" s="44">
        <v>16</v>
      </c>
      <c r="D62" s="44" t="s">
        <v>13</v>
      </c>
      <c r="E62" s="8">
        <v>19.3</v>
      </c>
      <c r="F62" s="8">
        <v>57.9</v>
      </c>
      <c r="G62" s="8">
        <v>29.7</v>
      </c>
      <c r="H62" s="8">
        <v>16.100000000000001</v>
      </c>
      <c r="I62" s="7">
        <v>11.9</v>
      </c>
      <c r="J62" s="58">
        <v>0.19800000000000001</v>
      </c>
      <c r="K62" s="57">
        <v>0.83099999999999996</v>
      </c>
      <c r="L62" s="7">
        <v>1.99</v>
      </c>
      <c r="M62" s="7">
        <v>1.17</v>
      </c>
      <c r="N62" s="57">
        <v>0.17</v>
      </c>
      <c r="O62" s="57">
        <v>0.73299999999999998</v>
      </c>
      <c r="P62" s="8">
        <v>13.7</v>
      </c>
      <c r="Q62" s="57">
        <v>1.21</v>
      </c>
    </row>
    <row r="63" spans="1:17" x14ac:dyDescent="0.2">
      <c r="A63" s="44">
        <v>697</v>
      </c>
      <c r="B63" s="44" t="s">
        <v>2</v>
      </c>
      <c r="C63" s="44">
        <v>16</v>
      </c>
      <c r="D63" s="44" t="s">
        <v>13</v>
      </c>
      <c r="E63" s="8">
        <v>23.1</v>
      </c>
      <c r="F63" s="8">
        <v>55.4</v>
      </c>
      <c r="G63" s="8">
        <v>33.299999999999997</v>
      </c>
      <c r="H63" s="8">
        <v>19.5</v>
      </c>
      <c r="I63" s="7">
        <v>12</v>
      </c>
      <c r="J63" s="58">
        <v>7.9699999999999993E-2</v>
      </c>
      <c r="K63" s="57">
        <v>0.39900000000000002</v>
      </c>
      <c r="L63" s="7">
        <v>2.2200000000000002</v>
      </c>
      <c r="M63" s="7">
        <v>2.72</v>
      </c>
      <c r="N63" s="57">
        <v>0.21099999999999999</v>
      </c>
      <c r="O63" s="57">
        <v>0.59399999999999997</v>
      </c>
      <c r="P63" s="8">
        <v>11.5</v>
      </c>
      <c r="Q63" s="57">
        <v>0.86199999999999999</v>
      </c>
    </row>
    <row r="64" spans="1:17" x14ac:dyDescent="0.2">
      <c r="A64" s="44">
        <v>697</v>
      </c>
      <c r="B64" s="44" t="s">
        <v>2</v>
      </c>
      <c r="C64" s="44">
        <v>16</v>
      </c>
      <c r="D64" s="44" t="s">
        <v>13</v>
      </c>
      <c r="E64" s="8">
        <v>21.8</v>
      </c>
      <c r="F64" s="8">
        <v>57.4</v>
      </c>
      <c r="G64" s="8">
        <v>30.7</v>
      </c>
      <c r="H64" s="8">
        <v>17.399999999999999</v>
      </c>
      <c r="I64" s="7">
        <v>11.6</v>
      </c>
      <c r="J64" s="58">
        <v>7.4700000000000003E-2</v>
      </c>
      <c r="K64" s="57">
        <v>0.47399999999999998</v>
      </c>
      <c r="L64" s="7">
        <v>2.36</v>
      </c>
      <c r="M64" s="7">
        <v>2.98</v>
      </c>
      <c r="N64" s="57">
        <v>0.25800000000000001</v>
      </c>
      <c r="O64" s="57">
        <v>0.63600000000000001</v>
      </c>
      <c r="P64" s="8">
        <v>12.6</v>
      </c>
      <c r="Q64" s="57">
        <v>0.89300000000000002</v>
      </c>
    </row>
    <row r="65" spans="1:17" x14ac:dyDescent="0.2">
      <c r="A65" s="44">
        <v>697</v>
      </c>
      <c r="B65" s="44" t="s">
        <v>2</v>
      </c>
      <c r="C65" s="44">
        <v>16</v>
      </c>
      <c r="D65" s="44" t="s">
        <v>13</v>
      </c>
      <c r="E65" s="8">
        <v>25.5</v>
      </c>
      <c r="F65" s="8">
        <v>58.2</v>
      </c>
      <c r="G65" s="8">
        <v>26.3</v>
      </c>
      <c r="H65" s="8">
        <v>14.7</v>
      </c>
      <c r="I65" s="7">
        <v>10</v>
      </c>
      <c r="J65" s="58">
        <v>4.2299999999999997E-2</v>
      </c>
      <c r="K65" s="57">
        <v>0.373</v>
      </c>
      <c r="L65" s="7">
        <v>1.71</v>
      </c>
      <c r="M65" s="7">
        <v>2.2799999999999998</v>
      </c>
      <c r="N65" s="57">
        <v>0.13500000000000001</v>
      </c>
      <c r="O65" s="57">
        <v>0.60399999999999998</v>
      </c>
      <c r="P65" s="8">
        <v>12.8</v>
      </c>
      <c r="Q65" s="57">
        <v>0.68400000000000005</v>
      </c>
    </row>
    <row r="66" spans="1:17" x14ac:dyDescent="0.2">
      <c r="A66" s="44">
        <v>697</v>
      </c>
      <c r="B66" s="44" t="s">
        <v>2</v>
      </c>
      <c r="C66" s="44">
        <v>16</v>
      </c>
      <c r="D66" s="44" t="s">
        <v>13</v>
      </c>
      <c r="E66" s="8">
        <v>20.399999999999999</v>
      </c>
      <c r="F66" s="8">
        <v>55.6</v>
      </c>
      <c r="G66" s="8">
        <v>32.200000000000003</v>
      </c>
      <c r="H66" s="8">
        <v>18.399999999999999</v>
      </c>
      <c r="I66" s="7">
        <v>12.1</v>
      </c>
      <c r="J66" s="58">
        <v>5.9400000000000001E-2</v>
      </c>
      <c r="K66" s="57">
        <v>0.44600000000000001</v>
      </c>
      <c r="L66" s="7">
        <v>1.78</v>
      </c>
      <c r="M66" s="7">
        <v>3.07</v>
      </c>
      <c r="N66" s="57">
        <v>0.20200000000000001</v>
      </c>
      <c r="O66" s="57">
        <v>0.496</v>
      </c>
      <c r="P66" s="8">
        <v>11.9</v>
      </c>
      <c r="Q66" s="57">
        <v>0.58699999999999997</v>
      </c>
    </row>
    <row r="67" spans="1:17" x14ac:dyDescent="0.2">
      <c r="A67" s="44">
        <v>697</v>
      </c>
      <c r="B67" s="44" t="s">
        <v>2</v>
      </c>
      <c r="C67" s="44">
        <v>16</v>
      </c>
      <c r="D67" s="44" t="s">
        <v>13</v>
      </c>
      <c r="E67" s="8">
        <v>23.1</v>
      </c>
      <c r="F67" s="8">
        <v>60.6</v>
      </c>
      <c r="G67" s="8">
        <v>26</v>
      </c>
      <c r="H67" s="8">
        <v>14.9</v>
      </c>
      <c r="I67" s="7">
        <v>9.57</v>
      </c>
      <c r="J67" s="58">
        <v>7.3800000000000004E-2</v>
      </c>
      <c r="K67" s="57">
        <v>0.46700000000000003</v>
      </c>
      <c r="L67" s="7">
        <v>1.54</v>
      </c>
      <c r="M67" s="7">
        <v>2.4500000000000002</v>
      </c>
      <c r="N67" s="57">
        <v>0.499</v>
      </c>
      <c r="O67" s="57">
        <v>0.51</v>
      </c>
      <c r="P67" s="8">
        <v>14.7</v>
      </c>
      <c r="Q67" s="57">
        <v>0.86899999999999999</v>
      </c>
    </row>
    <row r="68" spans="1:17" x14ac:dyDescent="0.2">
      <c r="A68" s="44">
        <v>697</v>
      </c>
      <c r="B68" s="44" t="s">
        <v>2</v>
      </c>
      <c r="C68" s="44">
        <v>16</v>
      </c>
      <c r="D68" s="44" t="s">
        <v>13</v>
      </c>
      <c r="E68" s="8">
        <v>28.3</v>
      </c>
      <c r="F68" s="8">
        <v>63.2</v>
      </c>
      <c r="G68" s="8">
        <v>27.6</v>
      </c>
      <c r="H68" s="8">
        <v>16</v>
      </c>
      <c r="I68" s="7">
        <v>10.199999999999999</v>
      </c>
      <c r="J68" s="58">
        <v>6.3E-2</v>
      </c>
      <c r="K68" s="57">
        <v>0.373</v>
      </c>
      <c r="L68" s="7">
        <v>1.31</v>
      </c>
      <c r="M68" s="7">
        <v>2.3199999999999998</v>
      </c>
      <c r="N68" s="57">
        <v>0.16400000000000001</v>
      </c>
      <c r="O68" s="57">
        <v>0.68700000000000006</v>
      </c>
      <c r="P68" s="8">
        <v>11.6</v>
      </c>
      <c r="Q68" s="57">
        <v>0.874</v>
      </c>
    </row>
    <row r="69" spans="1:17" x14ac:dyDescent="0.2">
      <c r="A69" s="44">
        <v>697</v>
      </c>
      <c r="B69" s="44" t="s">
        <v>2</v>
      </c>
      <c r="C69" s="44">
        <v>16</v>
      </c>
      <c r="D69" s="44" t="s">
        <v>13</v>
      </c>
      <c r="E69" s="8">
        <v>22.4</v>
      </c>
      <c r="F69" s="8">
        <v>62.7</v>
      </c>
      <c r="G69" s="8">
        <v>26.2</v>
      </c>
      <c r="H69" s="8">
        <v>14.5</v>
      </c>
      <c r="I69" s="7">
        <v>10.199999999999999</v>
      </c>
      <c r="J69" s="58">
        <v>9.9599999999999994E-2</v>
      </c>
      <c r="K69" s="57">
        <v>0.59299999999999997</v>
      </c>
      <c r="L69" s="7">
        <v>1.17</v>
      </c>
      <c r="M69" s="7">
        <v>2.77</v>
      </c>
      <c r="N69" s="57">
        <v>0.188</v>
      </c>
      <c r="O69" s="57">
        <v>0.88800000000000001</v>
      </c>
      <c r="P69" s="8">
        <v>14.3</v>
      </c>
      <c r="Q69" s="57">
        <v>0.91300000000000003</v>
      </c>
    </row>
    <row r="70" spans="1:17" x14ac:dyDescent="0.2">
      <c r="A70" s="44">
        <v>697</v>
      </c>
      <c r="B70" s="44" t="s">
        <v>2</v>
      </c>
      <c r="C70" s="44">
        <v>16</v>
      </c>
      <c r="D70" s="44" t="s">
        <v>13</v>
      </c>
      <c r="E70" s="8">
        <v>26.5</v>
      </c>
      <c r="F70" s="8">
        <v>56.4</v>
      </c>
      <c r="G70" s="8">
        <v>26.9</v>
      </c>
      <c r="H70" s="8">
        <v>14.1</v>
      </c>
      <c r="I70" s="7">
        <v>11.2</v>
      </c>
      <c r="J70" s="58">
        <v>6.7500000000000004E-2</v>
      </c>
      <c r="K70" s="57">
        <v>0.56399999999999995</v>
      </c>
      <c r="L70" s="7">
        <v>1.54</v>
      </c>
      <c r="M70" s="7">
        <v>2.97</v>
      </c>
      <c r="N70" s="57">
        <v>0.252</v>
      </c>
      <c r="O70" s="57">
        <v>0.51400000000000001</v>
      </c>
      <c r="P70" s="8">
        <v>13.9</v>
      </c>
      <c r="Q70" s="57">
        <v>1.07</v>
      </c>
    </row>
    <row r="71" spans="1:17" x14ac:dyDescent="0.2">
      <c r="A71" s="44">
        <v>697</v>
      </c>
      <c r="B71" s="44" t="s">
        <v>2</v>
      </c>
      <c r="C71" s="44">
        <v>16</v>
      </c>
      <c r="D71" s="44" t="s">
        <v>13</v>
      </c>
      <c r="E71" s="8">
        <v>20.8</v>
      </c>
      <c r="F71" s="8">
        <v>61.1</v>
      </c>
      <c r="G71" s="8">
        <v>28.7</v>
      </c>
      <c r="H71" s="8">
        <v>16.600000000000001</v>
      </c>
      <c r="I71" s="7">
        <v>10.8</v>
      </c>
      <c r="J71" s="58">
        <v>7.8299999999999995E-2</v>
      </c>
      <c r="K71" s="57">
        <v>0.45500000000000002</v>
      </c>
      <c r="L71" s="7">
        <v>1.41</v>
      </c>
      <c r="M71" s="7">
        <v>2.54</v>
      </c>
      <c r="N71" s="57">
        <v>0.22</v>
      </c>
      <c r="O71" s="57">
        <v>0.48599999999999999</v>
      </c>
      <c r="P71" s="8">
        <v>11.7</v>
      </c>
      <c r="Q71" s="57">
        <v>0.78</v>
      </c>
    </row>
    <row r="72" spans="1:17" x14ac:dyDescent="0.2">
      <c r="A72" s="44">
        <v>697</v>
      </c>
      <c r="B72" s="44" t="s">
        <v>4</v>
      </c>
      <c r="C72" s="44">
        <v>16</v>
      </c>
      <c r="D72" s="44" t="s">
        <v>13</v>
      </c>
      <c r="E72" s="8">
        <v>22.5</v>
      </c>
      <c r="F72" s="8">
        <v>59.1</v>
      </c>
      <c r="G72" s="8">
        <v>24.2</v>
      </c>
      <c r="H72" s="8">
        <v>13</v>
      </c>
      <c r="I72" s="7">
        <v>9.91</v>
      </c>
      <c r="J72" s="58">
        <v>6.7199999999999996E-2</v>
      </c>
      <c r="K72" s="57">
        <v>0.92500000000000004</v>
      </c>
      <c r="L72" s="7">
        <v>1.98</v>
      </c>
      <c r="M72" s="7">
        <v>6.45</v>
      </c>
      <c r="N72" s="57">
        <v>0.28199999999999997</v>
      </c>
      <c r="O72" s="57">
        <v>0.79100000000000004</v>
      </c>
      <c r="P72" s="8">
        <v>15.9</v>
      </c>
      <c r="Q72" s="57">
        <v>0.88600000000000001</v>
      </c>
    </row>
    <row r="73" spans="1:17" x14ac:dyDescent="0.2">
      <c r="A73" s="44">
        <v>697</v>
      </c>
      <c r="B73" s="44" t="s">
        <v>4</v>
      </c>
      <c r="C73" s="44">
        <v>16</v>
      </c>
      <c r="D73" s="44" t="s">
        <v>13</v>
      </c>
      <c r="E73" s="8">
        <v>29.5</v>
      </c>
      <c r="F73" s="8">
        <v>64.8</v>
      </c>
      <c r="G73" s="8">
        <v>24.4</v>
      </c>
      <c r="H73" s="8">
        <v>13.7</v>
      </c>
      <c r="I73" s="7">
        <v>9.5500000000000007</v>
      </c>
      <c r="J73" s="58">
        <v>8.1799999999999998E-2</v>
      </c>
      <c r="K73" s="57">
        <v>0.81899999999999995</v>
      </c>
      <c r="L73" s="7">
        <v>1.6</v>
      </c>
      <c r="M73" s="7">
        <v>3.45</v>
      </c>
      <c r="N73" s="57">
        <v>0.222</v>
      </c>
      <c r="O73" s="57">
        <v>0.745</v>
      </c>
      <c r="P73" s="8">
        <v>14.5</v>
      </c>
      <c r="Q73" s="57">
        <v>0.82099999999999995</v>
      </c>
    </row>
    <row r="74" spans="1:17" x14ac:dyDescent="0.2">
      <c r="A74" s="44">
        <v>697</v>
      </c>
      <c r="B74" s="44" t="s">
        <v>4</v>
      </c>
      <c r="C74" s="44">
        <v>16</v>
      </c>
      <c r="D74" s="44" t="s">
        <v>13</v>
      </c>
      <c r="E74" s="8">
        <v>26.1</v>
      </c>
      <c r="F74" s="8">
        <v>60.9</v>
      </c>
      <c r="G74" s="8">
        <v>25.3</v>
      </c>
      <c r="H74" s="8">
        <v>14.5</v>
      </c>
      <c r="I74" s="7">
        <v>9.6999999999999993</v>
      </c>
      <c r="J74" s="58">
        <v>6.1199999999999997E-2</v>
      </c>
      <c r="K74" s="57">
        <v>0.56499999999999995</v>
      </c>
      <c r="L74" s="7">
        <v>2.0299999999999998</v>
      </c>
      <c r="M74" s="7">
        <v>4.38</v>
      </c>
      <c r="N74" s="57">
        <v>0.2</v>
      </c>
      <c r="O74" s="57">
        <v>0.72699999999999998</v>
      </c>
      <c r="P74" s="8">
        <v>14.2</v>
      </c>
      <c r="Q74" s="57">
        <v>0.68200000000000005</v>
      </c>
    </row>
    <row r="75" spans="1:17" x14ac:dyDescent="0.2">
      <c r="A75" s="44">
        <v>697</v>
      </c>
      <c r="B75" s="44" t="s">
        <v>4</v>
      </c>
      <c r="C75" s="44">
        <v>16</v>
      </c>
      <c r="D75" s="44" t="s">
        <v>13</v>
      </c>
      <c r="E75" s="8">
        <v>20.3</v>
      </c>
      <c r="F75" s="8">
        <v>59.7</v>
      </c>
      <c r="G75" s="8">
        <v>29.2</v>
      </c>
      <c r="H75" s="8">
        <v>16.8</v>
      </c>
      <c r="I75" s="7">
        <v>11.2</v>
      </c>
      <c r="J75" s="58">
        <v>5.9400000000000001E-2</v>
      </c>
      <c r="K75" s="57">
        <v>0.69</v>
      </c>
      <c r="L75" s="7">
        <v>1.7</v>
      </c>
      <c r="M75" s="7">
        <v>3.9</v>
      </c>
      <c r="N75" s="57">
        <v>0.2</v>
      </c>
      <c r="O75" s="57">
        <v>0.63600000000000001</v>
      </c>
      <c r="P75" s="8">
        <v>13.9</v>
      </c>
      <c r="Q75" s="57">
        <v>0.71199999999999997</v>
      </c>
    </row>
    <row r="76" spans="1:17" x14ac:dyDescent="0.2">
      <c r="A76" s="44">
        <v>697</v>
      </c>
      <c r="B76" s="44" t="s">
        <v>4</v>
      </c>
      <c r="C76" s="44">
        <v>16</v>
      </c>
      <c r="D76" s="44" t="s">
        <v>13</v>
      </c>
      <c r="E76" s="8">
        <v>23.2</v>
      </c>
      <c r="F76" s="8">
        <v>61</v>
      </c>
      <c r="G76" s="8">
        <v>27.8</v>
      </c>
      <c r="H76" s="8">
        <v>16</v>
      </c>
      <c r="I76" s="7">
        <v>10.7</v>
      </c>
      <c r="J76" s="58">
        <v>3.7600000000000001E-2</v>
      </c>
      <c r="K76" s="57">
        <v>0.65100000000000002</v>
      </c>
      <c r="L76" s="7">
        <v>1.66</v>
      </c>
      <c r="M76" s="7">
        <v>3.46</v>
      </c>
      <c r="N76" s="57">
        <v>0.14299999999999999</v>
      </c>
      <c r="O76" s="57">
        <v>0.627</v>
      </c>
      <c r="P76" s="8">
        <v>13.3</v>
      </c>
      <c r="Q76" s="57">
        <v>0.55600000000000005</v>
      </c>
    </row>
    <row r="77" spans="1:17" x14ac:dyDescent="0.2">
      <c r="A77" s="44">
        <v>697</v>
      </c>
      <c r="B77" s="44" t="s">
        <v>4</v>
      </c>
      <c r="C77" s="44">
        <v>16</v>
      </c>
      <c r="D77" s="44" t="s">
        <v>13</v>
      </c>
      <c r="E77" s="8">
        <v>24.9</v>
      </c>
      <c r="F77" s="8">
        <v>58.3</v>
      </c>
      <c r="G77" s="8">
        <v>21.6</v>
      </c>
      <c r="H77" s="8">
        <v>11.5</v>
      </c>
      <c r="I77" s="7">
        <v>8.94</v>
      </c>
      <c r="J77" s="58">
        <v>3.9199999999999999E-2</v>
      </c>
      <c r="K77" s="57">
        <v>0.72</v>
      </c>
      <c r="L77" s="7">
        <v>2.5</v>
      </c>
      <c r="M77" s="7">
        <v>4.37</v>
      </c>
      <c r="N77" s="57">
        <v>0.27200000000000002</v>
      </c>
      <c r="O77" s="57">
        <v>0.46200000000000002</v>
      </c>
      <c r="P77" s="8">
        <v>14.7</v>
      </c>
      <c r="Q77" s="57">
        <v>0.72499999999999998</v>
      </c>
    </row>
    <row r="78" spans="1:17" x14ac:dyDescent="0.2">
      <c r="A78" s="44">
        <v>697</v>
      </c>
      <c r="B78" s="44" t="s">
        <v>4</v>
      </c>
      <c r="C78" s="44">
        <v>16</v>
      </c>
      <c r="D78" s="44" t="s">
        <v>13</v>
      </c>
      <c r="E78" s="8">
        <v>30.7</v>
      </c>
      <c r="F78" s="8">
        <v>64.3</v>
      </c>
      <c r="G78" s="8">
        <v>22.6</v>
      </c>
      <c r="H78" s="8">
        <v>12.6</v>
      </c>
      <c r="I78" s="7">
        <v>8.98</v>
      </c>
      <c r="J78" s="58">
        <v>6.5299999999999997E-2</v>
      </c>
      <c r="K78" s="57">
        <v>0.56299999999999994</v>
      </c>
      <c r="L78" s="7">
        <v>1.52</v>
      </c>
      <c r="M78" s="7">
        <v>3.65</v>
      </c>
      <c r="N78" s="57">
        <v>0.11899999999999999</v>
      </c>
      <c r="O78" s="57">
        <v>0.68799999999999994</v>
      </c>
      <c r="P78" s="8">
        <v>15.5</v>
      </c>
      <c r="Q78" s="57">
        <v>0.69</v>
      </c>
    </row>
    <row r="79" spans="1:17" x14ac:dyDescent="0.2">
      <c r="A79" s="44">
        <v>697</v>
      </c>
      <c r="B79" s="44" t="s">
        <v>4</v>
      </c>
      <c r="C79" s="44">
        <v>16</v>
      </c>
      <c r="D79" s="44" t="s">
        <v>13</v>
      </c>
      <c r="E79" s="8">
        <v>27.2</v>
      </c>
      <c r="F79" s="8">
        <v>63.9</v>
      </c>
      <c r="G79" s="8">
        <v>25.5</v>
      </c>
      <c r="H79" s="8">
        <v>14.3</v>
      </c>
      <c r="I79" s="7">
        <v>10.199999999999999</v>
      </c>
      <c r="J79" s="58">
        <v>5.5399999999999998E-2</v>
      </c>
      <c r="K79" s="57">
        <v>0.72199999999999998</v>
      </c>
      <c r="L79" s="7">
        <v>1.57</v>
      </c>
      <c r="M79" s="7">
        <v>3.24</v>
      </c>
      <c r="N79" s="57">
        <v>0.129</v>
      </c>
      <c r="O79" s="57">
        <v>0.75700000000000001</v>
      </c>
      <c r="P79" s="8">
        <v>14.3</v>
      </c>
      <c r="Q79" s="57">
        <v>0.755</v>
      </c>
    </row>
    <row r="80" spans="1:17" x14ac:dyDescent="0.2">
      <c r="A80" s="44">
        <v>697</v>
      </c>
      <c r="B80" s="44" t="s">
        <v>4</v>
      </c>
      <c r="C80" s="44">
        <v>16</v>
      </c>
      <c r="D80" s="44" t="s">
        <v>13</v>
      </c>
      <c r="E80" s="8">
        <v>24.6</v>
      </c>
      <c r="F80" s="8">
        <v>65.3</v>
      </c>
      <c r="G80" s="8">
        <v>22.5</v>
      </c>
      <c r="H80" s="8">
        <v>11.9</v>
      </c>
      <c r="I80" s="7">
        <v>9.69</v>
      </c>
      <c r="J80" s="58">
        <v>3.6499999999999998E-2</v>
      </c>
      <c r="K80" s="57">
        <v>0.56599999999999995</v>
      </c>
      <c r="L80" s="7">
        <v>1.39</v>
      </c>
      <c r="M80" s="7">
        <v>3.03</v>
      </c>
      <c r="N80" s="57">
        <v>0.21</v>
      </c>
      <c r="O80" s="57">
        <v>0.60299999999999998</v>
      </c>
      <c r="P80" s="8">
        <v>13.7</v>
      </c>
      <c r="Q80" s="57">
        <v>0.64800000000000002</v>
      </c>
    </row>
    <row r="81" spans="1:17" x14ac:dyDescent="0.2">
      <c r="A81" s="44">
        <v>697</v>
      </c>
      <c r="B81" s="44" t="s">
        <v>4</v>
      </c>
      <c r="C81" s="44">
        <v>16</v>
      </c>
      <c r="D81" s="44" t="s">
        <v>13</v>
      </c>
      <c r="E81" s="8">
        <v>28.1</v>
      </c>
      <c r="F81" s="8">
        <v>64.3</v>
      </c>
      <c r="G81" s="8">
        <v>26.7</v>
      </c>
      <c r="H81" s="8">
        <v>15</v>
      </c>
      <c r="I81" s="7">
        <v>10.7</v>
      </c>
      <c r="J81" s="58">
        <v>5.16E-2</v>
      </c>
      <c r="K81" s="57">
        <v>0.78900000000000003</v>
      </c>
      <c r="L81" s="7">
        <v>1.46</v>
      </c>
      <c r="M81" s="7">
        <v>2.33</v>
      </c>
      <c r="N81" s="57">
        <v>0.159</v>
      </c>
      <c r="O81" s="57">
        <v>0.77</v>
      </c>
      <c r="P81" s="8">
        <v>13.1</v>
      </c>
      <c r="Q81" s="57">
        <v>0.60399999999999998</v>
      </c>
    </row>
  </sheetData>
  <sortState ref="A2:Q201">
    <sortCondition descending="1" ref="D2:D201"/>
    <sortCondition ref="C2:C201"/>
    <sortCondition ref="B2:B20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 Weights</vt:lpstr>
      <vt:lpstr>Clinical Chemistry</vt:lpstr>
      <vt:lpstr>Glucose</vt:lpstr>
      <vt:lpstr>DXA</vt:lpstr>
      <vt:lpstr>Spleen - Flow Cytometry</vt:lpstr>
    </vt:vector>
  </TitlesOfParts>
  <Company>The Jackson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Schile</dc:creator>
  <cp:lastModifiedBy>Microsoft Office User</cp:lastModifiedBy>
  <dcterms:created xsi:type="dcterms:W3CDTF">2016-12-30T22:41:36Z</dcterms:created>
  <dcterms:modified xsi:type="dcterms:W3CDTF">2018-06-07T17:29:42Z</dcterms:modified>
</cp:coreProperties>
</file>