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9005"/>
  <workbookPr hidePivotFieldList="1" autoCompressPictures="0"/>
  <mc:AlternateContent xmlns:mc="http://schemas.openxmlformats.org/markup-compatibility/2006">
    <mc:Choice Requires="x15">
      <x15ac:absPath xmlns:x15ac="http://schemas.microsoft.com/office/spreadsheetml/2010/11/ac" url="/Volumes/mpd-grpdoc/Jaxpheno11/"/>
    </mc:Choice>
  </mc:AlternateContent>
  <bookViews>
    <workbookView xWindow="8880" yWindow="2060" windowWidth="32220" windowHeight="18240"/>
  </bookViews>
  <sheets>
    <sheet name="Body Weight" sheetId="2" r:id="rId1"/>
    <sheet name="Glucose" sheetId="3" r:id="rId2"/>
    <sheet name="Body Composition" sheetId="1" r:id="rId3"/>
    <sheet name="Chemistry" sheetId="4" r:id="rId4"/>
    <sheet name="Spleen flow cytometry" sheetId="5" r:id="rId5"/>
  </sheets>
  <definedNames>
    <definedName name="_xlnm._FilterDatabase" localSheetId="3" hidden="1">Chemistry!$D$4:$R$124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6" i="3" l="1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</calcChain>
</file>

<file path=xl/sharedStrings.xml><?xml version="1.0" encoding="utf-8"?>
<sst xmlns="http://schemas.openxmlformats.org/spreadsheetml/2006/main" count="1987" uniqueCount="45">
  <si>
    <t>Control</t>
  </si>
  <si>
    <t xml:space="preserve"> DIO</t>
  </si>
  <si>
    <t>Mouse ID</t>
  </si>
  <si>
    <t>Strain</t>
  </si>
  <si>
    <t>Group (Diet)</t>
  </si>
  <si>
    <t>Age (w)</t>
  </si>
  <si>
    <t>Bone Mineral Content (g)</t>
  </si>
  <si>
    <t>Lean Tissue (g)</t>
  </si>
  <si>
    <t>Fat Tissue (g)</t>
  </si>
  <si>
    <t>DEXA BW (g; Total Tissue)</t>
  </si>
  <si>
    <t>% Fat Tissue</t>
  </si>
  <si>
    <t>GLU mg/dL</t>
  </si>
  <si>
    <t>CHOL mg/dL</t>
  </si>
  <si>
    <t>HDLX mg/dL</t>
  </si>
  <si>
    <t>LDLD mg/dL</t>
  </si>
  <si>
    <t>TRIG mg/dL</t>
  </si>
  <si>
    <t>NEFA mEq/L</t>
  </si>
  <si>
    <t xml:space="preserve">NGSP % </t>
  </si>
  <si>
    <t>DIO</t>
  </si>
  <si>
    <t>380056</t>
  </si>
  <si>
    <t>380050</t>
  </si>
  <si>
    <r>
      <t>Bone Mineral Density (g/cm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</si>
  <si>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Bone Area (cm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</si>
  <si>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t>Group (diet)</t>
  </si>
  <si>
    <t>% Viable cells of total events</t>
  </si>
  <si>
    <t>% B Cells of Viable Cells</t>
  </si>
  <si>
    <t>% T cells of Viable Cells</t>
  </si>
  <si>
    <t>% CD4 T Cells of Viable Cells</t>
  </si>
  <si>
    <t>% CD8 T Cells of Viable Cells</t>
  </si>
  <si>
    <t>% NK T Cells of Viable Cells</t>
  </si>
  <si>
    <t>% NK Cells of Viable Cells</t>
  </si>
  <si>
    <t>% Monocytes of Viable Cells</t>
  </si>
  <si>
    <t>% Neutrophils (Granulocytes) of Viable Cells</t>
  </si>
  <si>
    <t>% Eosinophils of Viable Cells</t>
  </si>
  <si>
    <t>% DC of Viable Cells</t>
  </si>
  <si>
    <t>% CD25+ of CD4 T Cells</t>
  </si>
  <si>
    <t>% Plasmacytoid DC</t>
  </si>
  <si>
    <t>Sex</t>
  </si>
  <si>
    <t>m</t>
  </si>
  <si>
    <t>C57BL/6J</t>
  </si>
  <si>
    <t>Vendor Number</t>
  </si>
  <si>
    <t>## Supplemental data set downloaded from the Mouse Phenome Database</t>
  </si>
  <si>
    <t>## To see all information on this project go to the MPD web site (phenome.jax.org) and do a search on:  Jaxpheno10</t>
  </si>
  <si>
    <t>## Project symbol: Jaxpheno11 Accession number: MPD:591</t>
  </si>
  <si>
    <t>## To see all information on this project go to the MPD web site (phenome.jax.org) and do a search on:  Jaxpheno11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</si>
</sst>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8" x14ac:knownFonts="1"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2"/>
      <name val="Verdan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0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0" fillId="0" borderId="0" xfId="0" applyFont="1" applyAlignment="1"/>
    <xf numFmtId="166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wrapText="1"/>
    </xf>
  </cellXfs>
  <cellStyles count="3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1"/>
  <sheetViews>
    <sheetView tabSelected="1" workbookViewId="0">
      <selection sqref="A1:L1"/>
    </sheetView>
  </sheetViews>
  <sheetFormatPr baseColWidth="10" defaultColWidth="8.83203125" defaultRowHeight="15" x14ac:dyDescent="0.2"/>
  <cols>
    <col min="2" max="2" width="13.33203125" bestFit="1" customWidth="1"/>
    <col min="4" max="4" width="11.83203125" style="5" bestFit="1" customWidth="1"/>
    <col min="5" max="5" width="9.33203125" style="5" bestFit="1" customWidth="1"/>
    <col min="6" max="30" width="8.83203125" style="5"/>
  </cols>
  <sheetData>
    <row r="1" spans="1:30" s="1" customFormat="1" ht="16" x14ac:dyDescent="0.2">
      <c r="A1" s="31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7"/>
      <c r="N1" s="27"/>
      <c r="O1" s="27"/>
      <c r="P1" s="27"/>
      <c r="Q1" s="27"/>
      <c r="R1" s="27"/>
      <c r="S1" s="27"/>
    </row>
    <row r="2" spans="1:30" s="1" customFormat="1" ht="16" x14ac:dyDescent="0.2">
      <c r="A2" s="31" t="s">
        <v>41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27"/>
      <c r="N2" s="27"/>
      <c r="O2" s="27"/>
      <c r="P2" s="27"/>
      <c r="Q2" s="27"/>
      <c r="R2" s="27"/>
      <c r="S2" s="27"/>
    </row>
    <row r="3" spans="1:30" s="1" customFormat="1" ht="16" x14ac:dyDescent="0.2">
      <c r="A3" s="31" t="s">
        <v>44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27"/>
      <c r="N3" s="27"/>
      <c r="O3" s="27"/>
      <c r="P3" s="27"/>
      <c r="Q3" s="27"/>
      <c r="R3" s="27"/>
      <c r="S3" s="27"/>
    </row>
    <row r="4" spans="1:30" x14ac:dyDescent="0.2">
      <c r="F4" s="28" t="s">
        <v>5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30"/>
    </row>
    <row r="5" spans="1:30" s="5" customFormat="1" x14ac:dyDescent="0.2">
      <c r="A5" s="5" t="s">
        <v>3</v>
      </c>
      <c r="B5" s="5" t="s">
        <v>40</v>
      </c>
      <c r="C5" s="5" t="s">
        <v>37</v>
      </c>
      <c r="D5" s="5" t="s">
        <v>23</v>
      </c>
      <c r="E5" s="5" t="s">
        <v>2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5">
        <v>19</v>
      </c>
      <c r="T5" s="5">
        <v>20</v>
      </c>
      <c r="U5" s="5">
        <v>21</v>
      </c>
      <c r="V5" s="5">
        <v>22</v>
      </c>
      <c r="W5" s="5">
        <v>23</v>
      </c>
      <c r="X5" s="5">
        <v>24</v>
      </c>
      <c r="Y5" s="5">
        <v>25</v>
      </c>
      <c r="Z5" s="5">
        <v>26</v>
      </c>
      <c r="AA5" s="5">
        <v>27</v>
      </c>
      <c r="AB5" s="5">
        <v>28</v>
      </c>
      <c r="AC5" s="5">
        <v>29</v>
      </c>
      <c r="AD5" s="5">
        <v>30</v>
      </c>
    </row>
    <row r="6" spans="1:30" x14ac:dyDescent="0.2">
      <c r="A6" t="s">
        <v>39</v>
      </c>
      <c r="B6" s="5">
        <v>380050</v>
      </c>
      <c r="C6" s="5" t="s">
        <v>38</v>
      </c>
      <c r="D6" s="5" t="s">
        <v>18</v>
      </c>
      <c r="E6" s="5">
        <v>1</v>
      </c>
      <c r="F6" s="6">
        <v>18.399999999999999</v>
      </c>
      <c r="G6" s="6">
        <v>22.1</v>
      </c>
      <c r="H6" s="6">
        <v>22.5</v>
      </c>
      <c r="I6" s="6">
        <v>24.1</v>
      </c>
      <c r="J6" s="6">
        <v>26.4</v>
      </c>
      <c r="K6" s="6">
        <v>27.75</v>
      </c>
      <c r="L6" s="6">
        <v>30.1</v>
      </c>
      <c r="M6" s="6">
        <v>32</v>
      </c>
      <c r="N6" s="6">
        <v>33.1</v>
      </c>
      <c r="O6" s="6">
        <v>35.090000000000003</v>
      </c>
      <c r="P6" s="6">
        <v>36</v>
      </c>
      <c r="Q6" s="6">
        <v>38.200000000000003</v>
      </c>
      <c r="R6" s="6">
        <v>39.299999999999997</v>
      </c>
      <c r="S6" s="6">
        <v>42.1</v>
      </c>
      <c r="T6" s="6">
        <v>42.27</v>
      </c>
      <c r="U6" s="6">
        <v>44.7</v>
      </c>
      <c r="V6" s="6">
        <v>44.19</v>
      </c>
      <c r="W6" s="6">
        <v>44</v>
      </c>
      <c r="X6" s="6">
        <v>45.9</v>
      </c>
      <c r="Y6" s="6">
        <v>46.3</v>
      </c>
      <c r="Z6" s="6">
        <v>47.12</v>
      </c>
      <c r="AA6" s="6">
        <v>47.42</v>
      </c>
      <c r="AB6" s="6">
        <v>47.7</v>
      </c>
      <c r="AC6" s="6">
        <v>47.22</v>
      </c>
      <c r="AD6" s="6">
        <v>47.29</v>
      </c>
    </row>
    <row r="7" spans="1:30" x14ac:dyDescent="0.2">
      <c r="A7" t="s">
        <v>39</v>
      </c>
      <c r="B7" s="5">
        <v>380050</v>
      </c>
      <c r="C7" s="5" t="s">
        <v>38</v>
      </c>
      <c r="D7" s="5" t="s">
        <v>18</v>
      </c>
      <c r="E7" s="5">
        <v>2</v>
      </c>
      <c r="F7" s="6">
        <v>18.5</v>
      </c>
      <c r="G7" s="6">
        <v>22.1</v>
      </c>
      <c r="H7" s="6">
        <v>22.8</v>
      </c>
      <c r="I7" s="6">
        <v>25.3</v>
      </c>
      <c r="J7" s="6">
        <v>26.9</v>
      </c>
      <c r="K7" s="6">
        <v>29.1</v>
      </c>
      <c r="L7" s="6">
        <v>30.3</v>
      </c>
      <c r="M7" s="6">
        <v>32.340000000000003</v>
      </c>
      <c r="N7" s="6">
        <v>33.299999999999997</v>
      </c>
      <c r="O7" s="6">
        <v>35.72</v>
      </c>
      <c r="P7" s="6">
        <v>36.299999999999997</v>
      </c>
      <c r="Q7" s="6">
        <v>38.369999999999997</v>
      </c>
      <c r="R7" s="6">
        <v>39.409999999999997</v>
      </c>
      <c r="S7" s="6">
        <v>42.21</v>
      </c>
      <c r="T7" s="6">
        <v>42.7</v>
      </c>
      <c r="U7" s="6">
        <v>44.8</v>
      </c>
      <c r="V7" s="6">
        <v>44.47</v>
      </c>
      <c r="W7" s="6">
        <v>44.3</v>
      </c>
      <c r="X7" s="6">
        <v>46.32</v>
      </c>
      <c r="Y7" s="6">
        <v>46.6</v>
      </c>
      <c r="Z7" s="6">
        <v>47.3</v>
      </c>
      <c r="AA7" s="6">
        <v>47.6</v>
      </c>
      <c r="AB7" s="6">
        <v>48</v>
      </c>
      <c r="AC7" s="6">
        <v>47.5</v>
      </c>
      <c r="AD7" s="6">
        <v>47.4</v>
      </c>
    </row>
    <row r="8" spans="1:30" x14ac:dyDescent="0.2">
      <c r="A8" t="s">
        <v>39</v>
      </c>
      <c r="B8" s="5">
        <v>380050</v>
      </c>
      <c r="C8" s="5" t="s">
        <v>38</v>
      </c>
      <c r="D8" s="5" t="s">
        <v>18</v>
      </c>
      <c r="E8" s="5">
        <v>3</v>
      </c>
      <c r="F8" s="6">
        <v>18.5</v>
      </c>
      <c r="G8" s="6">
        <v>22.26</v>
      </c>
      <c r="H8" s="6">
        <v>23.25</v>
      </c>
      <c r="I8" s="6">
        <v>25.54</v>
      </c>
      <c r="J8" s="6">
        <v>27.13</v>
      </c>
      <c r="K8" s="6">
        <v>29.3</v>
      </c>
      <c r="L8" s="6">
        <v>30.65</v>
      </c>
      <c r="M8" s="6">
        <v>32.5</v>
      </c>
      <c r="N8" s="6">
        <v>33.700000000000003</v>
      </c>
      <c r="O8" s="6">
        <v>36.200000000000003</v>
      </c>
      <c r="P8" s="6">
        <v>36.799999999999997</v>
      </c>
      <c r="Q8" s="6">
        <v>38.4</v>
      </c>
      <c r="R8" s="6">
        <v>39.869999999999997</v>
      </c>
      <c r="S8" s="6">
        <v>42.3</v>
      </c>
      <c r="T8" s="6">
        <v>43</v>
      </c>
      <c r="U8" s="6">
        <v>45.07</v>
      </c>
      <c r="V8" s="6">
        <v>44.6</v>
      </c>
      <c r="W8" s="6">
        <v>44.4</v>
      </c>
      <c r="X8" s="6">
        <v>46.56</v>
      </c>
      <c r="Y8" s="6">
        <v>46.7</v>
      </c>
      <c r="Z8" s="6">
        <v>47.8</v>
      </c>
      <c r="AA8" s="6">
        <v>48.2</v>
      </c>
      <c r="AB8" s="6">
        <v>48.14</v>
      </c>
      <c r="AC8" s="6">
        <v>47.5</v>
      </c>
      <c r="AD8" s="6">
        <v>47.8</v>
      </c>
    </row>
    <row r="9" spans="1:30" x14ac:dyDescent="0.2">
      <c r="A9" t="s">
        <v>39</v>
      </c>
      <c r="B9" s="5">
        <v>380050</v>
      </c>
      <c r="C9" s="5" t="s">
        <v>38</v>
      </c>
      <c r="D9" s="5" t="s">
        <v>18</v>
      </c>
      <c r="E9" s="5">
        <v>4</v>
      </c>
      <c r="F9" s="6">
        <v>18.7</v>
      </c>
      <c r="G9" s="6">
        <v>22.5</v>
      </c>
      <c r="H9" s="6">
        <v>23.4</v>
      </c>
      <c r="I9" s="6">
        <v>25.54</v>
      </c>
      <c r="J9" s="6">
        <v>27.3</v>
      </c>
      <c r="K9" s="6">
        <v>29.4</v>
      </c>
      <c r="L9" s="6">
        <v>30.77</v>
      </c>
      <c r="M9" s="6">
        <v>32.6</v>
      </c>
      <c r="N9" s="6">
        <v>33.72</v>
      </c>
      <c r="O9" s="6">
        <v>36.51</v>
      </c>
      <c r="P9" s="6">
        <v>36.96</v>
      </c>
      <c r="Q9" s="6">
        <v>38.5</v>
      </c>
      <c r="R9" s="6">
        <v>40.1</v>
      </c>
      <c r="S9" s="6">
        <v>42.64</v>
      </c>
      <c r="T9" s="6">
        <v>43.04</v>
      </c>
      <c r="U9" s="6">
        <v>45.3</v>
      </c>
      <c r="V9" s="6">
        <v>45.19</v>
      </c>
      <c r="W9" s="6">
        <v>44.9</v>
      </c>
      <c r="X9" s="6">
        <v>46.7</v>
      </c>
      <c r="Y9" s="6">
        <v>47.1</v>
      </c>
      <c r="Z9" s="6">
        <v>48.4</v>
      </c>
      <c r="AA9" s="6">
        <v>48.2</v>
      </c>
      <c r="AB9" s="6">
        <v>48.56</v>
      </c>
      <c r="AC9" s="6">
        <v>47.52</v>
      </c>
      <c r="AD9" s="6">
        <v>47.98</v>
      </c>
    </row>
    <row r="10" spans="1:30" x14ac:dyDescent="0.2">
      <c r="A10" t="s">
        <v>39</v>
      </c>
      <c r="B10" s="5">
        <v>380050</v>
      </c>
      <c r="C10" s="5" t="s">
        <v>38</v>
      </c>
      <c r="D10" s="5" t="s">
        <v>18</v>
      </c>
      <c r="E10" s="5">
        <v>5</v>
      </c>
      <c r="F10" s="6">
        <v>18.8</v>
      </c>
      <c r="G10" s="6">
        <v>22.57</v>
      </c>
      <c r="H10" s="6">
        <v>23.62</v>
      </c>
      <c r="I10" s="6">
        <v>25.7</v>
      </c>
      <c r="J10" s="6">
        <v>27.92</v>
      </c>
      <c r="K10" s="6">
        <v>29.4</v>
      </c>
      <c r="L10" s="6">
        <v>30.8</v>
      </c>
      <c r="M10" s="6">
        <v>32.6</v>
      </c>
      <c r="N10" s="6">
        <v>34</v>
      </c>
      <c r="O10" s="6">
        <v>37.200000000000003</v>
      </c>
      <c r="P10" s="6">
        <v>37.130000000000003</v>
      </c>
      <c r="Q10" s="6">
        <v>39.07</v>
      </c>
      <c r="R10" s="6">
        <v>40.4</v>
      </c>
      <c r="S10" s="6">
        <v>42.83</v>
      </c>
      <c r="T10" s="6">
        <v>43.05</v>
      </c>
      <c r="U10" s="6">
        <v>45.4</v>
      </c>
      <c r="V10" s="6">
        <v>45.6</v>
      </c>
      <c r="W10" s="6">
        <v>46</v>
      </c>
      <c r="X10" s="6">
        <v>46.79</v>
      </c>
      <c r="Y10" s="6">
        <v>47.24</v>
      </c>
      <c r="Z10" s="6">
        <v>48.5</v>
      </c>
      <c r="AA10" s="6">
        <v>48.2</v>
      </c>
      <c r="AB10" s="6">
        <v>48.74</v>
      </c>
      <c r="AC10" s="6">
        <v>48.1</v>
      </c>
      <c r="AD10" s="6">
        <v>48.01</v>
      </c>
    </row>
    <row r="11" spans="1:30" x14ac:dyDescent="0.2">
      <c r="A11" t="s">
        <v>39</v>
      </c>
      <c r="B11" s="5">
        <v>380050</v>
      </c>
      <c r="C11" s="5" t="s">
        <v>38</v>
      </c>
      <c r="D11" s="5" t="s">
        <v>18</v>
      </c>
      <c r="E11" s="5">
        <v>6</v>
      </c>
      <c r="F11" s="6">
        <v>18.8</v>
      </c>
      <c r="G11" s="6">
        <v>22.6</v>
      </c>
      <c r="H11" s="6">
        <v>23.77</v>
      </c>
      <c r="I11" s="6">
        <v>25.77</v>
      </c>
      <c r="J11" s="6">
        <v>28</v>
      </c>
      <c r="K11" s="6">
        <v>29.43</v>
      </c>
      <c r="L11" s="6">
        <v>30.81</v>
      </c>
      <c r="M11" s="6">
        <v>33.1</v>
      </c>
      <c r="N11" s="6">
        <v>34.119999999999997</v>
      </c>
      <c r="O11" s="6">
        <v>37.299999999999997</v>
      </c>
      <c r="P11" s="6">
        <v>37.25</v>
      </c>
      <c r="Q11" s="6">
        <v>39.200000000000003</v>
      </c>
      <c r="R11" s="6">
        <v>40.4</v>
      </c>
      <c r="S11" s="6">
        <v>43.8</v>
      </c>
      <c r="T11" s="6">
        <v>43.2</v>
      </c>
      <c r="U11" s="6">
        <v>45.5</v>
      </c>
      <c r="V11" s="6">
        <v>45.7</v>
      </c>
      <c r="W11" s="6">
        <v>47.2</v>
      </c>
      <c r="X11" s="6">
        <v>46.97</v>
      </c>
      <c r="Y11" s="6">
        <v>48</v>
      </c>
      <c r="Z11" s="6">
        <v>48.7</v>
      </c>
      <c r="AA11" s="6">
        <v>48.7</v>
      </c>
      <c r="AB11" s="6">
        <v>48.81</v>
      </c>
      <c r="AC11" s="6">
        <v>48.1</v>
      </c>
      <c r="AD11" s="6">
        <v>48.4</v>
      </c>
    </row>
    <row r="12" spans="1:30" x14ac:dyDescent="0.2">
      <c r="A12" t="s">
        <v>39</v>
      </c>
      <c r="B12" s="5">
        <v>380050</v>
      </c>
      <c r="C12" s="5" t="s">
        <v>38</v>
      </c>
      <c r="D12" s="5" t="s">
        <v>18</v>
      </c>
      <c r="E12" s="5">
        <v>7</v>
      </c>
      <c r="F12" s="6">
        <v>18.8</v>
      </c>
      <c r="G12" s="6">
        <v>22.69</v>
      </c>
      <c r="H12" s="6">
        <v>24</v>
      </c>
      <c r="I12" s="6">
        <v>25.8</v>
      </c>
      <c r="J12" s="6">
        <v>28.1</v>
      </c>
      <c r="K12" s="6">
        <v>29.5</v>
      </c>
      <c r="L12" s="6">
        <v>30.94</v>
      </c>
      <c r="M12" s="6">
        <v>33.200000000000003</v>
      </c>
      <c r="N12" s="6">
        <v>34.630000000000003</v>
      </c>
      <c r="O12" s="6">
        <v>37.299999999999997</v>
      </c>
      <c r="P12" s="6">
        <v>37.33</v>
      </c>
      <c r="Q12" s="6">
        <v>39.200000000000003</v>
      </c>
      <c r="R12" s="6">
        <v>40.5</v>
      </c>
      <c r="S12" s="6">
        <v>44.1</v>
      </c>
      <c r="T12" s="6">
        <v>43.22</v>
      </c>
      <c r="U12" s="6">
        <v>45.87</v>
      </c>
      <c r="V12" s="6">
        <v>46.1</v>
      </c>
      <c r="W12" s="6">
        <v>47.6</v>
      </c>
      <c r="X12" s="6">
        <v>47.6</v>
      </c>
      <c r="Y12" s="6">
        <v>48.1</v>
      </c>
      <c r="Z12" s="6">
        <v>48.8</v>
      </c>
      <c r="AA12" s="6">
        <v>48.97</v>
      </c>
      <c r="AB12" s="6">
        <v>48.9</v>
      </c>
      <c r="AC12" s="6">
        <v>48.6</v>
      </c>
      <c r="AD12" s="6">
        <v>49.2</v>
      </c>
    </row>
    <row r="13" spans="1:30" x14ac:dyDescent="0.2">
      <c r="A13" t="s">
        <v>39</v>
      </c>
      <c r="B13" s="5">
        <v>380050</v>
      </c>
      <c r="C13" s="5" t="s">
        <v>38</v>
      </c>
      <c r="D13" s="5" t="s">
        <v>18</v>
      </c>
      <c r="E13" s="5">
        <v>8</v>
      </c>
      <c r="F13" s="6">
        <v>18.8</v>
      </c>
      <c r="G13" s="6">
        <v>22.8</v>
      </c>
      <c r="H13" s="6">
        <v>24.2</v>
      </c>
      <c r="I13" s="6">
        <v>25.9</v>
      </c>
      <c r="J13" s="6">
        <v>28.2</v>
      </c>
      <c r="K13" s="6">
        <v>29.6</v>
      </c>
      <c r="L13" s="6">
        <v>31.54</v>
      </c>
      <c r="M13" s="6">
        <v>33.299999999999997</v>
      </c>
      <c r="N13" s="6">
        <v>34.799999999999997</v>
      </c>
      <c r="O13" s="6">
        <v>37.5</v>
      </c>
      <c r="P13" s="6">
        <v>37.9</v>
      </c>
      <c r="Q13" s="6">
        <v>39.299999999999997</v>
      </c>
      <c r="R13" s="6">
        <v>40.700000000000003</v>
      </c>
      <c r="S13" s="6">
        <v>44.14</v>
      </c>
      <c r="T13" s="6">
        <v>43.9</v>
      </c>
      <c r="U13" s="6">
        <v>46.19</v>
      </c>
      <c r="V13" s="6">
        <v>46.11</v>
      </c>
      <c r="W13" s="6">
        <v>47.61</v>
      </c>
      <c r="X13" s="6">
        <v>47.68</v>
      </c>
      <c r="Y13" s="6">
        <v>48.1</v>
      </c>
      <c r="Z13" s="6">
        <v>48.82</v>
      </c>
      <c r="AA13" s="6">
        <v>49.2</v>
      </c>
      <c r="AB13" s="6">
        <v>49</v>
      </c>
      <c r="AC13" s="6">
        <v>48.7</v>
      </c>
      <c r="AD13" s="6">
        <v>49.3</v>
      </c>
    </row>
    <row r="14" spans="1:30" x14ac:dyDescent="0.2">
      <c r="A14" t="s">
        <v>39</v>
      </c>
      <c r="B14" s="5">
        <v>380050</v>
      </c>
      <c r="C14" s="5" t="s">
        <v>38</v>
      </c>
      <c r="D14" s="5" t="s">
        <v>18</v>
      </c>
      <c r="E14" s="5">
        <v>9</v>
      </c>
      <c r="F14" s="6">
        <v>18.899999999999999</v>
      </c>
      <c r="G14" s="6">
        <v>23</v>
      </c>
      <c r="H14" s="6">
        <v>24.3</v>
      </c>
      <c r="I14" s="6">
        <v>25.91</v>
      </c>
      <c r="J14" s="6">
        <v>28.32</v>
      </c>
      <c r="K14" s="6">
        <v>29.66</v>
      </c>
      <c r="L14" s="6">
        <v>31.92</v>
      </c>
      <c r="M14" s="6">
        <v>33.4</v>
      </c>
      <c r="N14" s="6">
        <v>35.299999999999997</v>
      </c>
      <c r="O14" s="6">
        <v>37.5</v>
      </c>
      <c r="P14" s="6">
        <v>38.08</v>
      </c>
      <c r="Q14" s="6">
        <v>39.299999999999997</v>
      </c>
      <c r="R14" s="6">
        <v>41.4</v>
      </c>
      <c r="S14" s="6">
        <v>44.3</v>
      </c>
      <c r="T14" s="6">
        <v>44</v>
      </c>
      <c r="U14" s="6">
        <v>46.3</v>
      </c>
      <c r="V14" s="6">
        <v>46.6</v>
      </c>
      <c r="W14" s="6">
        <v>47.7</v>
      </c>
      <c r="X14" s="6">
        <v>47.8</v>
      </c>
      <c r="Y14" s="6">
        <v>48.2</v>
      </c>
      <c r="Z14" s="6">
        <v>49.05</v>
      </c>
      <c r="AA14" s="6">
        <v>49.5</v>
      </c>
      <c r="AB14" s="6">
        <v>49.1</v>
      </c>
      <c r="AC14" s="6">
        <v>49</v>
      </c>
      <c r="AD14" s="6">
        <v>49.8</v>
      </c>
    </row>
    <row r="15" spans="1:30" x14ac:dyDescent="0.2">
      <c r="A15" t="s">
        <v>39</v>
      </c>
      <c r="B15" s="5">
        <v>380050</v>
      </c>
      <c r="C15" s="5" t="s">
        <v>38</v>
      </c>
      <c r="D15" s="5" t="s">
        <v>18</v>
      </c>
      <c r="E15" s="5">
        <v>10</v>
      </c>
      <c r="F15" s="6">
        <v>18.899999999999999</v>
      </c>
      <c r="G15" s="6">
        <v>23</v>
      </c>
      <c r="H15" s="6">
        <v>24.6</v>
      </c>
      <c r="I15" s="6">
        <v>25.94</v>
      </c>
      <c r="J15" s="6">
        <v>28.4</v>
      </c>
      <c r="K15" s="6">
        <v>29.7</v>
      </c>
      <c r="L15" s="6">
        <v>32</v>
      </c>
      <c r="M15" s="6">
        <v>33.5</v>
      </c>
      <c r="N15" s="6">
        <v>35.35</v>
      </c>
      <c r="O15" s="6">
        <v>37.5</v>
      </c>
      <c r="P15" s="6">
        <v>38.229999999999997</v>
      </c>
      <c r="Q15" s="6">
        <v>39.4</v>
      </c>
      <c r="R15" s="6">
        <v>41.5</v>
      </c>
      <c r="S15" s="6">
        <v>44.3</v>
      </c>
      <c r="T15" s="6">
        <v>44.7</v>
      </c>
      <c r="U15" s="6">
        <v>46.5</v>
      </c>
      <c r="V15" s="6">
        <v>47.2</v>
      </c>
      <c r="W15" s="6">
        <v>47.8</v>
      </c>
      <c r="X15" s="6">
        <v>48.07</v>
      </c>
      <c r="Y15" s="6">
        <v>48.21</v>
      </c>
      <c r="Z15" s="6">
        <v>49.2</v>
      </c>
      <c r="AA15" s="6">
        <v>49.7</v>
      </c>
      <c r="AB15" s="6">
        <v>49.2</v>
      </c>
      <c r="AC15" s="6">
        <v>49.6</v>
      </c>
      <c r="AD15" s="6">
        <v>49.95</v>
      </c>
    </row>
    <row r="16" spans="1:30" x14ac:dyDescent="0.2">
      <c r="A16" t="s">
        <v>39</v>
      </c>
      <c r="B16" s="5">
        <v>380050</v>
      </c>
      <c r="C16" s="5" t="s">
        <v>38</v>
      </c>
      <c r="D16" s="5" t="s">
        <v>18</v>
      </c>
      <c r="E16" s="5">
        <v>11</v>
      </c>
      <c r="F16" s="6">
        <v>18.899999999999999</v>
      </c>
      <c r="G16" s="6">
        <v>23.09</v>
      </c>
      <c r="H16" s="6">
        <v>24.7</v>
      </c>
      <c r="I16" s="6">
        <v>26.1</v>
      </c>
      <c r="J16" s="6">
        <v>28.5</v>
      </c>
      <c r="K16" s="6">
        <v>29.8</v>
      </c>
      <c r="L16" s="6">
        <v>32.1</v>
      </c>
      <c r="M16" s="6">
        <v>33.6</v>
      </c>
      <c r="N16" s="6">
        <v>35.57</v>
      </c>
      <c r="O16" s="6">
        <v>37.6</v>
      </c>
      <c r="P16" s="6">
        <v>39</v>
      </c>
      <c r="Q16" s="6">
        <v>39.5</v>
      </c>
      <c r="R16" s="6">
        <v>41.6</v>
      </c>
      <c r="S16" s="6">
        <v>44.7</v>
      </c>
      <c r="T16" s="6">
        <v>44.82</v>
      </c>
      <c r="U16" s="6">
        <v>47.1</v>
      </c>
      <c r="V16" s="6">
        <v>47.3</v>
      </c>
      <c r="W16" s="6">
        <v>48.2</v>
      </c>
      <c r="X16" s="6">
        <v>48.6</v>
      </c>
      <c r="Y16" s="6">
        <v>48.3</v>
      </c>
      <c r="Z16" s="6">
        <v>49.2</v>
      </c>
      <c r="AA16" s="6">
        <v>49.97</v>
      </c>
      <c r="AB16" s="6">
        <v>49.3</v>
      </c>
      <c r="AC16" s="6">
        <v>49.7</v>
      </c>
      <c r="AD16" s="6">
        <v>50.2</v>
      </c>
    </row>
    <row r="17" spans="1:30" x14ac:dyDescent="0.2">
      <c r="A17" t="s">
        <v>39</v>
      </c>
      <c r="B17" s="5">
        <v>380050</v>
      </c>
      <c r="C17" s="5" t="s">
        <v>38</v>
      </c>
      <c r="D17" s="5" t="s">
        <v>18</v>
      </c>
      <c r="E17" s="5">
        <v>12</v>
      </c>
      <c r="F17" s="6">
        <v>19.02</v>
      </c>
      <c r="G17" s="6">
        <v>23.1</v>
      </c>
      <c r="H17" s="6">
        <v>24.75</v>
      </c>
      <c r="I17" s="6">
        <v>26.1</v>
      </c>
      <c r="J17" s="6">
        <v>28.7</v>
      </c>
      <c r="K17" s="6">
        <v>30.13</v>
      </c>
      <c r="L17" s="6">
        <v>32.1</v>
      </c>
      <c r="M17" s="6">
        <v>33.700000000000003</v>
      </c>
      <c r="N17" s="6">
        <v>35.79</v>
      </c>
      <c r="O17" s="6">
        <v>37.9</v>
      </c>
      <c r="P17" s="6">
        <v>39.1</v>
      </c>
      <c r="Q17" s="6">
        <v>39.909999999999997</v>
      </c>
      <c r="R17" s="6">
        <v>41.7</v>
      </c>
      <c r="S17" s="6">
        <v>44.8</v>
      </c>
      <c r="T17" s="6">
        <v>45</v>
      </c>
      <c r="U17" s="6">
        <v>47.2</v>
      </c>
      <c r="V17" s="6">
        <v>47.57</v>
      </c>
      <c r="W17" s="6">
        <v>48.33</v>
      </c>
      <c r="X17" s="6">
        <v>48.6</v>
      </c>
      <c r="Y17" s="6">
        <v>48.5</v>
      </c>
      <c r="Z17" s="6">
        <v>49.45</v>
      </c>
      <c r="AA17" s="6">
        <v>50</v>
      </c>
      <c r="AB17" s="6">
        <v>49.5</v>
      </c>
      <c r="AC17" s="6">
        <v>49.86</v>
      </c>
      <c r="AD17" s="6">
        <v>50.2</v>
      </c>
    </row>
    <row r="18" spans="1:30" x14ac:dyDescent="0.2">
      <c r="A18" t="s">
        <v>39</v>
      </c>
      <c r="B18" s="5">
        <v>380050</v>
      </c>
      <c r="C18" s="5" t="s">
        <v>38</v>
      </c>
      <c r="D18" s="5" t="s">
        <v>18</v>
      </c>
      <c r="E18" s="5">
        <v>13</v>
      </c>
      <c r="F18" s="6">
        <v>19.100000000000001</v>
      </c>
      <c r="G18" s="6">
        <v>23.1</v>
      </c>
      <c r="H18" s="6">
        <v>24.9</v>
      </c>
      <c r="I18" s="6">
        <v>26.2</v>
      </c>
      <c r="J18" s="6">
        <v>28.77</v>
      </c>
      <c r="K18" s="6">
        <v>30.3</v>
      </c>
      <c r="L18" s="6">
        <v>32.19</v>
      </c>
      <c r="M18" s="6">
        <v>33.700000000000003</v>
      </c>
      <c r="N18" s="6">
        <v>35.83</v>
      </c>
      <c r="O18" s="6">
        <v>38</v>
      </c>
      <c r="P18" s="6">
        <v>39.119999999999997</v>
      </c>
      <c r="Q18" s="6">
        <v>39.979999999999997</v>
      </c>
      <c r="R18" s="6">
        <v>41.87</v>
      </c>
      <c r="S18" s="6">
        <v>44.8</v>
      </c>
      <c r="T18" s="6">
        <v>45</v>
      </c>
      <c r="U18" s="6">
        <v>47.2</v>
      </c>
      <c r="V18" s="6">
        <v>47.96</v>
      </c>
      <c r="W18" s="6">
        <v>48.4</v>
      </c>
      <c r="X18" s="6">
        <v>48.7</v>
      </c>
      <c r="Y18" s="6">
        <v>48.51</v>
      </c>
      <c r="Z18" s="6">
        <v>49.9</v>
      </c>
      <c r="AA18" s="6">
        <v>50</v>
      </c>
      <c r="AB18" s="6">
        <v>49.5</v>
      </c>
      <c r="AC18" s="6">
        <v>49.93</v>
      </c>
      <c r="AD18" s="6">
        <v>50.3</v>
      </c>
    </row>
    <row r="19" spans="1:30" x14ac:dyDescent="0.2">
      <c r="A19" t="s">
        <v>39</v>
      </c>
      <c r="B19" s="5">
        <v>380050</v>
      </c>
      <c r="C19" s="5" t="s">
        <v>38</v>
      </c>
      <c r="D19" s="5" t="s">
        <v>18</v>
      </c>
      <c r="E19" s="5">
        <v>14</v>
      </c>
      <c r="F19" s="6">
        <v>19.11</v>
      </c>
      <c r="G19" s="6">
        <v>23.14</v>
      </c>
      <c r="H19" s="6">
        <v>25.1</v>
      </c>
      <c r="I19" s="6">
        <v>26.3</v>
      </c>
      <c r="J19" s="6">
        <v>28.85</v>
      </c>
      <c r="K19" s="6">
        <v>30.3</v>
      </c>
      <c r="L19" s="6">
        <v>32.5</v>
      </c>
      <c r="M19" s="6">
        <v>33.799999999999997</v>
      </c>
      <c r="N19" s="6">
        <v>35.9</v>
      </c>
      <c r="O19" s="6">
        <v>38</v>
      </c>
      <c r="P19" s="6">
        <v>39.200000000000003</v>
      </c>
      <c r="Q19" s="6">
        <v>40.4</v>
      </c>
      <c r="R19" s="6">
        <v>41.9</v>
      </c>
      <c r="S19" s="6">
        <v>44.84</v>
      </c>
      <c r="T19" s="6">
        <v>45.1</v>
      </c>
      <c r="U19" s="6">
        <v>47.29</v>
      </c>
      <c r="V19" s="6">
        <v>48.01</v>
      </c>
      <c r="W19" s="6">
        <v>48.5</v>
      </c>
      <c r="X19" s="6">
        <v>49.06</v>
      </c>
      <c r="Y19" s="6">
        <v>48.6</v>
      </c>
      <c r="Z19" s="6">
        <v>49.9</v>
      </c>
      <c r="AA19" s="6">
        <v>50</v>
      </c>
      <c r="AB19" s="6">
        <v>49.54</v>
      </c>
      <c r="AC19" s="6">
        <v>50</v>
      </c>
      <c r="AD19" s="6">
        <v>50.32</v>
      </c>
    </row>
    <row r="20" spans="1:30" x14ac:dyDescent="0.2">
      <c r="A20" t="s">
        <v>39</v>
      </c>
      <c r="B20" s="5">
        <v>380050</v>
      </c>
      <c r="C20" s="5" t="s">
        <v>38</v>
      </c>
      <c r="D20" s="5" t="s">
        <v>18</v>
      </c>
      <c r="E20" s="5">
        <v>15</v>
      </c>
      <c r="F20" s="6">
        <v>19.12</v>
      </c>
      <c r="G20" s="6">
        <v>23.2</v>
      </c>
      <c r="H20" s="6">
        <v>25.2</v>
      </c>
      <c r="I20" s="6">
        <v>26.31</v>
      </c>
      <c r="J20" s="6">
        <v>28.89</v>
      </c>
      <c r="K20" s="6">
        <v>30.3</v>
      </c>
      <c r="L20" s="6">
        <v>32.64</v>
      </c>
      <c r="M20" s="6">
        <v>33.799999999999997</v>
      </c>
      <c r="N20" s="6">
        <v>35.99</v>
      </c>
      <c r="O20" s="6">
        <v>38</v>
      </c>
      <c r="P20" s="6">
        <v>39.4</v>
      </c>
      <c r="Q20" s="6">
        <v>40.5</v>
      </c>
      <c r="R20" s="6">
        <v>41.98</v>
      </c>
      <c r="S20" s="6">
        <v>44.9</v>
      </c>
      <c r="T20" s="6">
        <v>45.2</v>
      </c>
      <c r="U20" s="6">
        <v>47.4</v>
      </c>
      <c r="V20" s="6">
        <v>48.05</v>
      </c>
      <c r="W20" s="6">
        <v>48.61</v>
      </c>
      <c r="X20" s="6">
        <v>49.1</v>
      </c>
      <c r="Y20" s="6">
        <v>48.7</v>
      </c>
      <c r="Z20" s="6">
        <v>50</v>
      </c>
      <c r="AA20" s="6">
        <v>50.1</v>
      </c>
      <c r="AB20" s="6">
        <v>49.9</v>
      </c>
      <c r="AC20" s="6">
        <v>50.09</v>
      </c>
      <c r="AD20" s="6">
        <v>50.4</v>
      </c>
    </row>
    <row r="21" spans="1:30" x14ac:dyDescent="0.2">
      <c r="A21" t="s">
        <v>39</v>
      </c>
      <c r="B21" s="5">
        <v>380050</v>
      </c>
      <c r="C21" s="5" t="s">
        <v>38</v>
      </c>
      <c r="D21" s="5" t="s">
        <v>18</v>
      </c>
      <c r="E21" s="5">
        <v>16</v>
      </c>
      <c r="F21" s="6">
        <v>19.2</v>
      </c>
      <c r="G21" s="6">
        <v>23.22</v>
      </c>
      <c r="H21" s="6">
        <v>25.2</v>
      </c>
      <c r="I21" s="6">
        <v>26.4</v>
      </c>
      <c r="J21" s="6">
        <v>29.1</v>
      </c>
      <c r="K21" s="6">
        <v>30.34</v>
      </c>
      <c r="L21" s="6">
        <v>32.9</v>
      </c>
      <c r="M21" s="6">
        <v>34</v>
      </c>
      <c r="N21" s="6">
        <v>36.299999999999997</v>
      </c>
      <c r="O21" s="6">
        <v>38.17</v>
      </c>
      <c r="P21" s="6">
        <v>39.5</v>
      </c>
      <c r="Q21" s="6">
        <v>41.02</v>
      </c>
      <c r="R21" s="6">
        <v>42</v>
      </c>
      <c r="S21" s="6">
        <v>45</v>
      </c>
      <c r="T21" s="6">
        <v>45.3</v>
      </c>
      <c r="U21" s="6">
        <v>47.56</v>
      </c>
      <c r="V21" s="6">
        <v>48.1</v>
      </c>
      <c r="W21" s="6">
        <v>48.68</v>
      </c>
      <c r="X21" s="6">
        <v>49.3</v>
      </c>
      <c r="Y21" s="6">
        <v>48.8</v>
      </c>
      <c r="Z21" s="6">
        <v>50.2</v>
      </c>
      <c r="AA21" s="6">
        <v>50.17</v>
      </c>
      <c r="AB21" s="6">
        <v>49.9</v>
      </c>
      <c r="AC21" s="6">
        <v>50.1</v>
      </c>
      <c r="AD21" s="6">
        <v>50.6</v>
      </c>
    </row>
    <row r="22" spans="1:30" x14ac:dyDescent="0.2">
      <c r="A22" t="s">
        <v>39</v>
      </c>
      <c r="B22" s="5">
        <v>380050</v>
      </c>
      <c r="C22" s="5" t="s">
        <v>38</v>
      </c>
      <c r="D22" s="5" t="s">
        <v>18</v>
      </c>
      <c r="E22" s="5">
        <v>17</v>
      </c>
      <c r="F22" s="6">
        <v>19.3</v>
      </c>
      <c r="G22" s="6">
        <v>23.3</v>
      </c>
      <c r="H22" s="6">
        <v>25.21</v>
      </c>
      <c r="I22" s="6">
        <v>26.4</v>
      </c>
      <c r="J22" s="6">
        <v>29.24</v>
      </c>
      <c r="K22" s="6">
        <v>30.6</v>
      </c>
      <c r="L22" s="6">
        <v>33</v>
      </c>
      <c r="M22" s="6">
        <v>34.5</v>
      </c>
      <c r="N22" s="6">
        <v>36.799999999999997</v>
      </c>
      <c r="O22" s="6">
        <v>38.200000000000003</v>
      </c>
      <c r="P22" s="6">
        <v>39.6</v>
      </c>
      <c r="Q22" s="6">
        <v>41.1</v>
      </c>
      <c r="R22" s="6">
        <v>42</v>
      </c>
      <c r="S22" s="6">
        <v>45.2</v>
      </c>
      <c r="T22" s="6">
        <v>45.32</v>
      </c>
      <c r="U22" s="6">
        <v>47.6</v>
      </c>
      <c r="V22" s="6">
        <v>48.1</v>
      </c>
      <c r="W22" s="6">
        <v>48.7</v>
      </c>
      <c r="X22" s="6">
        <v>49.33</v>
      </c>
      <c r="Y22" s="6">
        <v>48.9</v>
      </c>
      <c r="Z22" s="6">
        <v>50.2</v>
      </c>
      <c r="AA22" s="6">
        <v>50.17</v>
      </c>
      <c r="AB22" s="6">
        <v>50</v>
      </c>
      <c r="AC22" s="6">
        <v>50.3</v>
      </c>
      <c r="AD22" s="6">
        <v>50.63</v>
      </c>
    </row>
    <row r="23" spans="1:30" x14ac:dyDescent="0.2">
      <c r="A23" t="s">
        <v>39</v>
      </c>
      <c r="B23" s="5">
        <v>380050</v>
      </c>
      <c r="C23" s="5" t="s">
        <v>38</v>
      </c>
      <c r="D23" s="5" t="s">
        <v>18</v>
      </c>
      <c r="E23" s="5">
        <v>18</v>
      </c>
      <c r="F23" s="6">
        <v>19.3</v>
      </c>
      <c r="G23" s="6">
        <v>23.41</v>
      </c>
      <c r="H23" s="6">
        <v>25.3</v>
      </c>
      <c r="I23" s="6">
        <v>26.5</v>
      </c>
      <c r="J23" s="6">
        <v>29.3</v>
      </c>
      <c r="K23" s="6">
        <v>30.7</v>
      </c>
      <c r="L23" s="6">
        <v>33</v>
      </c>
      <c r="M23" s="6">
        <v>34.5</v>
      </c>
      <c r="N23" s="6">
        <v>36.799999999999997</v>
      </c>
      <c r="O23" s="6">
        <v>38.479999999999997</v>
      </c>
      <c r="P23" s="6">
        <v>39.700000000000003</v>
      </c>
      <c r="Q23" s="6">
        <v>41.5</v>
      </c>
      <c r="R23" s="6">
        <v>42.2</v>
      </c>
      <c r="S23" s="6">
        <v>45.5</v>
      </c>
      <c r="T23" s="6">
        <v>45.6</v>
      </c>
      <c r="U23" s="6">
        <v>48.2</v>
      </c>
      <c r="V23" s="6">
        <v>48.25</v>
      </c>
      <c r="W23" s="6">
        <v>48.8</v>
      </c>
      <c r="X23" s="6">
        <v>49.4</v>
      </c>
      <c r="Y23" s="6">
        <v>49</v>
      </c>
      <c r="Z23" s="6">
        <v>50.3</v>
      </c>
      <c r="AA23" s="6">
        <v>50.2</v>
      </c>
      <c r="AB23" s="6">
        <v>50</v>
      </c>
      <c r="AC23" s="6">
        <v>50.5</v>
      </c>
      <c r="AD23" s="6">
        <v>50.7</v>
      </c>
    </row>
    <row r="24" spans="1:30" x14ac:dyDescent="0.2">
      <c r="A24" t="s">
        <v>39</v>
      </c>
      <c r="B24" s="5">
        <v>380050</v>
      </c>
      <c r="C24" s="5" t="s">
        <v>38</v>
      </c>
      <c r="D24" s="5" t="s">
        <v>18</v>
      </c>
      <c r="E24" s="5">
        <v>19</v>
      </c>
      <c r="F24" s="6">
        <v>19.3</v>
      </c>
      <c r="G24" s="6">
        <v>23.5</v>
      </c>
      <c r="H24" s="6">
        <v>25.4</v>
      </c>
      <c r="I24" s="6">
        <v>26.6</v>
      </c>
      <c r="J24" s="6">
        <v>29.3</v>
      </c>
      <c r="K24" s="6">
        <v>30.8</v>
      </c>
      <c r="L24" s="6">
        <v>33.03</v>
      </c>
      <c r="M24" s="6">
        <v>34.6</v>
      </c>
      <c r="N24" s="6">
        <v>36.9</v>
      </c>
      <c r="O24" s="6">
        <v>38.5</v>
      </c>
      <c r="P24" s="6">
        <v>39.700000000000003</v>
      </c>
      <c r="Q24" s="6">
        <v>41.6</v>
      </c>
      <c r="R24" s="6">
        <v>42.3</v>
      </c>
      <c r="S24" s="6">
        <v>45.54</v>
      </c>
      <c r="T24" s="6">
        <v>45.64</v>
      </c>
      <c r="U24" s="6">
        <v>48.27</v>
      </c>
      <c r="V24" s="6">
        <v>48.3</v>
      </c>
      <c r="W24" s="6">
        <v>49</v>
      </c>
      <c r="X24" s="6">
        <v>49.41</v>
      </c>
      <c r="Y24" s="6">
        <v>49</v>
      </c>
      <c r="Z24" s="6">
        <v>50.4</v>
      </c>
      <c r="AA24" s="6">
        <v>50.2</v>
      </c>
      <c r="AB24" s="6">
        <v>50.28</v>
      </c>
      <c r="AC24" s="6">
        <v>50.53</v>
      </c>
      <c r="AD24" s="6">
        <v>51.3</v>
      </c>
    </row>
    <row r="25" spans="1:30" x14ac:dyDescent="0.2">
      <c r="A25" t="s">
        <v>39</v>
      </c>
      <c r="B25" s="5">
        <v>380050</v>
      </c>
      <c r="C25" s="5" t="s">
        <v>38</v>
      </c>
      <c r="D25" s="5" t="s">
        <v>18</v>
      </c>
      <c r="E25" s="5">
        <v>20</v>
      </c>
      <c r="F25" s="6">
        <v>19.329999999999998</v>
      </c>
      <c r="G25" s="6">
        <v>23.6</v>
      </c>
      <c r="H25" s="6">
        <v>25.4</v>
      </c>
      <c r="I25" s="6">
        <v>26.64</v>
      </c>
      <c r="J25" s="6">
        <v>29.5</v>
      </c>
      <c r="K25" s="6">
        <v>31</v>
      </c>
      <c r="L25" s="6">
        <v>33.03</v>
      </c>
      <c r="M25" s="6">
        <v>34.6</v>
      </c>
      <c r="N25" s="6">
        <v>37</v>
      </c>
      <c r="O25" s="6">
        <v>38.6</v>
      </c>
      <c r="P25" s="6">
        <v>39.9</v>
      </c>
      <c r="Q25" s="6">
        <v>41.77</v>
      </c>
      <c r="R25" s="6">
        <v>42.4</v>
      </c>
      <c r="S25" s="6">
        <v>45.7</v>
      </c>
      <c r="T25" s="6">
        <v>45.99</v>
      </c>
      <c r="U25" s="6">
        <v>48.29</v>
      </c>
      <c r="V25" s="6">
        <v>48.5</v>
      </c>
      <c r="W25" s="6">
        <v>49</v>
      </c>
      <c r="X25" s="6">
        <v>49.5</v>
      </c>
      <c r="Y25" s="6">
        <v>49</v>
      </c>
      <c r="Z25" s="6">
        <v>50.5</v>
      </c>
      <c r="AA25" s="6">
        <v>50.23</v>
      </c>
      <c r="AB25" s="6">
        <v>50.46</v>
      </c>
      <c r="AC25" s="6">
        <v>50.6</v>
      </c>
      <c r="AD25" s="6">
        <v>51.3</v>
      </c>
    </row>
    <row r="26" spans="1:30" x14ac:dyDescent="0.2">
      <c r="A26" t="s">
        <v>39</v>
      </c>
      <c r="B26" s="5">
        <v>380050</v>
      </c>
      <c r="C26" s="5" t="s">
        <v>38</v>
      </c>
      <c r="D26" s="5" t="s">
        <v>18</v>
      </c>
      <c r="E26" s="5">
        <v>21</v>
      </c>
      <c r="F26" s="6">
        <v>19.399999999999999</v>
      </c>
      <c r="G26" s="6">
        <v>23.6</v>
      </c>
      <c r="H26" s="6">
        <v>25.68</v>
      </c>
      <c r="I26" s="6">
        <v>26.7</v>
      </c>
      <c r="J26" s="6">
        <v>29.55</v>
      </c>
      <c r="K26" s="6">
        <v>31.02</v>
      </c>
      <c r="L26" s="6">
        <v>33.35</v>
      </c>
      <c r="M26" s="6">
        <v>34.68</v>
      </c>
      <c r="N26" s="6">
        <v>37</v>
      </c>
      <c r="O26" s="6">
        <v>38.700000000000003</v>
      </c>
      <c r="P26" s="6">
        <v>39.909999999999997</v>
      </c>
      <c r="Q26" s="6">
        <v>41.8</v>
      </c>
      <c r="R26" s="6">
        <v>42.48</v>
      </c>
      <c r="S26" s="6">
        <v>46.02</v>
      </c>
      <c r="T26" s="6">
        <v>46</v>
      </c>
      <c r="U26" s="6">
        <v>48.5</v>
      </c>
      <c r="V26" s="6">
        <v>48.6</v>
      </c>
      <c r="W26" s="6">
        <v>49.06</v>
      </c>
      <c r="X26" s="6">
        <v>49.59</v>
      </c>
      <c r="Y26" s="6">
        <v>49.1</v>
      </c>
      <c r="Z26" s="6">
        <v>50.51</v>
      </c>
      <c r="AA26" s="6">
        <v>50.23</v>
      </c>
      <c r="AB26" s="6">
        <v>50.5</v>
      </c>
      <c r="AC26" s="6">
        <v>50.6</v>
      </c>
      <c r="AD26" s="6">
        <v>51.3</v>
      </c>
    </row>
    <row r="27" spans="1:30" x14ac:dyDescent="0.2">
      <c r="A27" t="s">
        <v>39</v>
      </c>
      <c r="B27" s="5">
        <v>380050</v>
      </c>
      <c r="C27" s="5" t="s">
        <v>38</v>
      </c>
      <c r="D27" s="5" t="s">
        <v>18</v>
      </c>
      <c r="E27" s="5">
        <v>22</v>
      </c>
      <c r="F27" s="6">
        <v>19.48</v>
      </c>
      <c r="G27" s="6">
        <v>23.69</v>
      </c>
      <c r="H27" s="6">
        <v>25.69</v>
      </c>
      <c r="I27" s="6">
        <v>26.7</v>
      </c>
      <c r="J27" s="6">
        <v>29.64</v>
      </c>
      <c r="K27" s="6">
        <v>31.1</v>
      </c>
      <c r="L27" s="6">
        <v>33.5</v>
      </c>
      <c r="M27" s="6">
        <v>35.25</v>
      </c>
      <c r="N27" s="6">
        <v>37.1</v>
      </c>
      <c r="O27" s="6">
        <v>38.93</v>
      </c>
      <c r="P27" s="6">
        <v>40</v>
      </c>
      <c r="Q27" s="6">
        <v>42</v>
      </c>
      <c r="R27" s="6">
        <v>42.6</v>
      </c>
      <c r="S27" s="6">
        <v>46.28</v>
      </c>
      <c r="T27" s="6">
        <v>46.1</v>
      </c>
      <c r="U27" s="6">
        <v>48.61</v>
      </c>
      <c r="V27" s="6">
        <v>48.6</v>
      </c>
      <c r="W27" s="6">
        <v>49.2</v>
      </c>
      <c r="X27" s="6">
        <v>49.6</v>
      </c>
      <c r="Y27" s="6">
        <v>49.36</v>
      </c>
      <c r="Z27" s="6">
        <v>50.55</v>
      </c>
      <c r="AA27" s="6">
        <v>50.3</v>
      </c>
      <c r="AB27" s="6">
        <v>50.5</v>
      </c>
      <c r="AC27" s="6">
        <v>50.7</v>
      </c>
      <c r="AD27" s="6">
        <v>51.4</v>
      </c>
    </row>
    <row r="28" spans="1:30" x14ac:dyDescent="0.2">
      <c r="A28" t="s">
        <v>39</v>
      </c>
      <c r="B28" s="5">
        <v>380050</v>
      </c>
      <c r="C28" s="5" t="s">
        <v>38</v>
      </c>
      <c r="D28" s="5" t="s">
        <v>18</v>
      </c>
      <c r="E28" s="5">
        <v>23</v>
      </c>
      <c r="F28" s="6">
        <v>19.5</v>
      </c>
      <c r="G28" s="6">
        <v>23.7</v>
      </c>
      <c r="H28" s="6">
        <v>25.7</v>
      </c>
      <c r="I28" s="6">
        <v>26.9</v>
      </c>
      <c r="J28" s="6">
        <v>29.65</v>
      </c>
      <c r="K28" s="6">
        <v>31.1</v>
      </c>
      <c r="L28" s="6">
        <v>33.520000000000003</v>
      </c>
      <c r="M28" s="6">
        <v>35.39</v>
      </c>
      <c r="N28" s="6">
        <v>37.1</v>
      </c>
      <c r="O28" s="6">
        <v>39.1</v>
      </c>
      <c r="P28" s="6">
        <v>40</v>
      </c>
      <c r="Q28" s="6">
        <v>42.2</v>
      </c>
      <c r="R28" s="6">
        <v>42.7</v>
      </c>
      <c r="S28" s="6">
        <v>46.3</v>
      </c>
      <c r="T28" s="6">
        <v>46.2</v>
      </c>
      <c r="U28" s="6">
        <v>49.2</v>
      </c>
      <c r="V28" s="6">
        <v>48.9</v>
      </c>
      <c r="W28" s="6">
        <v>49.2</v>
      </c>
      <c r="X28" s="6">
        <v>49.7</v>
      </c>
      <c r="Y28" s="6">
        <v>49.4</v>
      </c>
      <c r="Z28" s="6">
        <v>50.63</v>
      </c>
      <c r="AA28" s="6">
        <v>50.3</v>
      </c>
      <c r="AB28" s="6">
        <v>50.5</v>
      </c>
      <c r="AC28" s="6">
        <v>50.88</v>
      </c>
      <c r="AD28" s="6">
        <v>51.6</v>
      </c>
    </row>
    <row r="29" spans="1:30" x14ac:dyDescent="0.2">
      <c r="A29" t="s">
        <v>39</v>
      </c>
      <c r="B29" s="5">
        <v>380050</v>
      </c>
      <c r="C29" s="5" t="s">
        <v>38</v>
      </c>
      <c r="D29" s="5" t="s">
        <v>18</v>
      </c>
      <c r="E29" s="5">
        <v>24</v>
      </c>
      <c r="F29" s="6">
        <v>19.5</v>
      </c>
      <c r="G29" s="6">
        <v>23.74</v>
      </c>
      <c r="H29" s="6">
        <v>25.8</v>
      </c>
      <c r="I29" s="6">
        <v>27</v>
      </c>
      <c r="J29" s="6">
        <v>29.67</v>
      </c>
      <c r="K29" s="6">
        <v>31.3</v>
      </c>
      <c r="L29" s="6">
        <v>33.6</v>
      </c>
      <c r="M29" s="6">
        <v>35.4</v>
      </c>
      <c r="N29" s="6">
        <v>37.200000000000003</v>
      </c>
      <c r="O29" s="6">
        <v>39.299999999999997</v>
      </c>
      <c r="P29" s="6">
        <v>40.1</v>
      </c>
      <c r="Q29" s="6">
        <v>42.59</v>
      </c>
      <c r="R29" s="6">
        <v>42.8</v>
      </c>
      <c r="S29" s="6">
        <v>46.96</v>
      </c>
      <c r="T29" s="6">
        <v>46.3</v>
      </c>
      <c r="U29" s="6">
        <v>49.31</v>
      </c>
      <c r="V29" s="6">
        <v>48.9</v>
      </c>
      <c r="W29" s="6">
        <v>49.28</v>
      </c>
      <c r="X29" s="6">
        <v>49.9</v>
      </c>
      <c r="Y29" s="6">
        <v>49.44</v>
      </c>
      <c r="Z29" s="6">
        <v>50.8</v>
      </c>
      <c r="AA29" s="6">
        <v>50.4</v>
      </c>
      <c r="AB29" s="6">
        <v>50.54</v>
      </c>
      <c r="AC29" s="6">
        <v>51.1</v>
      </c>
      <c r="AD29" s="6">
        <v>51.7</v>
      </c>
    </row>
    <row r="30" spans="1:30" x14ac:dyDescent="0.2">
      <c r="A30" t="s">
        <v>39</v>
      </c>
      <c r="B30" s="5">
        <v>380050</v>
      </c>
      <c r="C30" s="5" t="s">
        <v>38</v>
      </c>
      <c r="D30" s="5" t="s">
        <v>18</v>
      </c>
      <c r="E30" s="5">
        <v>25</v>
      </c>
      <c r="F30" s="6">
        <v>19.5</v>
      </c>
      <c r="G30" s="6">
        <v>23.8</v>
      </c>
      <c r="H30" s="6">
        <v>25.8</v>
      </c>
      <c r="I30" s="6">
        <v>27.1</v>
      </c>
      <c r="J30" s="6">
        <v>29.7</v>
      </c>
      <c r="K30" s="6">
        <v>31.3</v>
      </c>
      <c r="L30" s="6">
        <v>33.6</v>
      </c>
      <c r="M30" s="6">
        <v>35.4</v>
      </c>
      <c r="N30" s="6">
        <v>37.200000000000003</v>
      </c>
      <c r="O30" s="6">
        <v>39.31</v>
      </c>
      <c r="P30" s="6">
        <v>40.200000000000003</v>
      </c>
      <c r="Q30" s="6">
        <v>42.61</v>
      </c>
      <c r="R30" s="6">
        <v>43.26</v>
      </c>
      <c r="S30" s="6">
        <v>47.03</v>
      </c>
      <c r="T30" s="6">
        <v>46.4</v>
      </c>
      <c r="U30" s="6">
        <v>49.8</v>
      </c>
      <c r="V30" s="6">
        <v>49.1</v>
      </c>
      <c r="W30" s="6">
        <v>49.71</v>
      </c>
      <c r="X30" s="6">
        <v>49.98</v>
      </c>
      <c r="Y30" s="6">
        <v>49.68</v>
      </c>
      <c r="Z30" s="6">
        <v>50.8</v>
      </c>
      <c r="AA30" s="6">
        <v>50.82</v>
      </c>
      <c r="AB30" s="6">
        <v>50.7</v>
      </c>
      <c r="AC30" s="6">
        <v>51.22</v>
      </c>
      <c r="AD30" s="6">
        <v>51.8</v>
      </c>
    </row>
    <row r="31" spans="1:30" x14ac:dyDescent="0.2">
      <c r="A31" t="s">
        <v>39</v>
      </c>
      <c r="B31" s="5">
        <v>380050</v>
      </c>
      <c r="C31" s="5" t="s">
        <v>38</v>
      </c>
      <c r="D31" s="5" t="s">
        <v>18</v>
      </c>
      <c r="E31" s="5">
        <v>26</v>
      </c>
      <c r="F31" s="6">
        <v>19.510000000000002</v>
      </c>
      <c r="G31" s="6">
        <v>23.83</v>
      </c>
      <c r="H31" s="6">
        <v>25.9</v>
      </c>
      <c r="I31" s="6">
        <v>27.14</v>
      </c>
      <c r="J31" s="6">
        <v>29.8</v>
      </c>
      <c r="K31" s="6">
        <v>31.47</v>
      </c>
      <c r="L31" s="6">
        <v>33.659999999999997</v>
      </c>
      <c r="M31" s="6">
        <v>35.700000000000003</v>
      </c>
      <c r="N31" s="6">
        <v>37.200000000000003</v>
      </c>
      <c r="O31" s="6">
        <v>39.4</v>
      </c>
      <c r="P31" s="6">
        <v>40.49</v>
      </c>
      <c r="Q31" s="6">
        <v>42.8</v>
      </c>
      <c r="R31" s="6">
        <v>43.3</v>
      </c>
      <c r="S31" s="6">
        <v>47.2</v>
      </c>
      <c r="T31" s="6">
        <v>46.7</v>
      </c>
      <c r="U31" s="6">
        <v>49.8</v>
      </c>
      <c r="V31" s="6">
        <v>49.2</v>
      </c>
      <c r="W31" s="6">
        <v>49.89</v>
      </c>
      <c r="X31" s="6">
        <v>50</v>
      </c>
      <c r="Y31" s="6">
        <v>49.79</v>
      </c>
      <c r="Z31" s="6">
        <v>50.8</v>
      </c>
      <c r="AA31" s="6">
        <v>50.93</v>
      </c>
      <c r="AB31" s="6">
        <v>51</v>
      </c>
      <c r="AC31" s="6">
        <v>51.26</v>
      </c>
      <c r="AD31" s="6">
        <v>51.8</v>
      </c>
    </row>
    <row r="32" spans="1:30" x14ac:dyDescent="0.2">
      <c r="A32" t="s">
        <v>39</v>
      </c>
      <c r="B32" s="5">
        <v>380050</v>
      </c>
      <c r="C32" s="5" t="s">
        <v>38</v>
      </c>
      <c r="D32" s="5" t="s">
        <v>18</v>
      </c>
      <c r="E32" s="5">
        <v>27</v>
      </c>
      <c r="F32" s="6">
        <v>19.579999999999998</v>
      </c>
      <c r="G32" s="6">
        <v>23.9</v>
      </c>
      <c r="H32" s="6">
        <v>25.9</v>
      </c>
      <c r="I32" s="6">
        <v>27.2</v>
      </c>
      <c r="J32" s="6">
        <v>29.8</v>
      </c>
      <c r="K32" s="6">
        <v>31.6</v>
      </c>
      <c r="L32" s="6">
        <v>33.700000000000003</v>
      </c>
      <c r="M32" s="6">
        <v>35.700000000000003</v>
      </c>
      <c r="N32" s="6">
        <v>37.299999999999997</v>
      </c>
      <c r="O32" s="6">
        <v>39.4</v>
      </c>
      <c r="P32" s="6">
        <v>40.51</v>
      </c>
      <c r="Q32" s="6">
        <v>42.9</v>
      </c>
      <c r="R32" s="6">
        <v>43.49</v>
      </c>
      <c r="S32" s="6">
        <v>47.4</v>
      </c>
      <c r="T32" s="6">
        <v>47</v>
      </c>
      <c r="U32" s="6">
        <v>49.9</v>
      </c>
      <c r="V32" s="6">
        <v>49.33</v>
      </c>
      <c r="W32" s="6">
        <v>49.9</v>
      </c>
      <c r="X32" s="6">
        <v>50.1</v>
      </c>
      <c r="Y32" s="6">
        <v>49.8</v>
      </c>
      <c r="Z32" s="6">
        <v>50.9</v>
      </c>
      <c r="AA32" s="6">
        <v>50.96</v>
      </c>
      <c r="AB32" s="6">
        <v>51</v>
      </c>
      <c r="AC32" s="6">
        <v>51.36</v>
      </c>
      <c r="AD32" s="6">
        <v>52</v>
      </c>
    </row>
    <row r="33" spans="1:30" x14ac:dyDescent="0.2">
      <c r="A33" t="s">
        <v>39</v>
      </c>
      <c r="B33" s="5">
        <v>380050</v>
      </c>
      <c r="C33" s="5" t="s">
        <v>38</v>
      </c>
      <c r="D33" s="5" t="s">
        <v>18</v>
      </c>
      <c r="E33" s="5">
        <v>28</v>
      </c>
      <c r="F33" s="6">
        <v>19.600000000000001</v>
      </c>
      <c r="G33" s="6">
        <v>24</v>
      </c>
      <c r="H33" s="6">
        <v>26</v>
      </c>
      <c r="I33" s="6">
        <v>27.36</v>
      </c>
      <c r="J33" s="6">
        <v>29.91</v>
      </c>
      <c r="K33" s="6">
        <v>31.6</v>
      </c>
      <c r="L33" s="6">
        <v>33.799999999999997</v>
      </c>
      <c r="M33" s="6">
        <v>36.020000000000003</v>
      </c>
      <c r="N33" s="6">
        <v>37.409999999999997</v>
      </c>
      <c r="O33" s="6">
        <v>39.5</v>
      </c>
      <c r="P33" s="6">
        <v>40.6</v>
      </c>
      <c r="Q33" s="6">
        <v>42.9</v>
      </c>
      <c r="R33" s="6">
        <v>43.62</v>
      </c>
      <c r="S33" s="6">
        <v>47.4</v>
      </c>
      <c r="T33" s="6">
        <v>47</v>
      </c>
      <c r="U33" s="6">
        <v>49.96</v>
      </c>
      <c r="V33" s="6">
        <v>49.4</v>
      </c>
      <c r="W33" s="6">
        <v>50.11</v>
      </c>
      <c r="X33" s="6">
        <v>50.1</v>
      </c>
      <c r="Y33" s="6">
        <v>49.95</v>
      </c>
      <c r="Z33" s="6">
        <v>51.08</v>
      </c>
      <c r="AA33" s="6">
        <v>51.46</v>
      </c>
      <c r="AB33" s="6">
        <v>51</v>
      </c>
      <c r="AC33" s="6">
        <v>51.7</v>
      </c>
      <c r="AD33" s="6">
        <v>52.1</v>
      </c>
    </row>
    <row r="34" spans="1:30" x14ac:dyDescent="0.2">
      <c r="A34" t="s">
        <v>39</v>
      </c>
      <c r="B34" s="5">
        <v>380050</v>
      </c>
      <c r="C34" s="5" t="s">
        <v>38</v>
      </c>
      <c r="D34" s="5" t="s">
        <v>18</v>
      </c>
      <c r="E34" s="5">
        <v>29</v>
      </c>
      <c r="F34" s="6">
        <v>19.600000000000001</v>
      </c>
      <c r="G34" s="6">
        <v>24</v>
      </c>
      <c r="H34" s="6">
        <v>26.08</v>
      </c>
      <c r="I34" s="6">
        <v>27.4</v>
      </c>
      <c r="J34" s="6">
        <v>30</v>
      </c>
      <c r="K34" s="6">
        <v>31.6</v>
      </c>
      <c r="L34" s="6">
        <v>33.799999999999997</v>
      </c>
      <c r="M34" s="6">
        <v>36.6</v>
      </c>
      <c r="N34" s="6">
        <v>37.409999999999997</v>
      </c>
      <c r="O34" s="6">
        <v>39.700000000000003</v>
      </c>
      <c r="P34" s="6">
        <v>40.770000000000003</v>
      </c>
      <c r="Q34" s="6">
        <v>43</v>
      </c>
      <c r="R34" s="6">
        <v>43.7</v>
      </c>
      <c r="S34" s="6">
        <v>47.49</v>
      </c>
      <c r="T34" s="6">
        <v>47.2</v>
      </c>
      <c r="U34" s="6">
        <v>50.07</v>
      </c>
      <c r="V34" s="6">
        <v>49.6</v>
      </c>
      <c r="W34" s="6">
        <v>50.2</v>
      </c>
      <c r="X34" s="6">
        <v>50.1</v>
      </c>
      <c r="Y34" s="6">
        <v>50.4</v>
      </c>
      <c r="Z34" s="6">
        <v>51.1</v>
      </c>
      <c r="AA34" s="6">
        <v>51.77</v>
      </c>
      <c r="AB34" s="6">
        <v>51.02</v>
      </c>
      <c r="AC34" s="6">
        <v>51.8</v>
      </c>
      <c r="AD34" s="6">
        <v>52.1</v>
      </c>
    </row>
    <row r="35" spans="1:30" x14ac:dyDescent="0.2">
      <c r="A35" t="s">
        <v>39</v>
      </c>
      <c r="B35" s="5">
        <v>380050</v>
      </c>
      <c r="C35" s="5" t="s">
        <v>38</v>
      </c>
      <c r="D35" s="5" t="s">
        <v>18</v>
      </c>
      <c r="E35" s="5">
        <v>30</v>
      </c>
      <c r="F35" s="6">
        <v>19.62</v>
      </c>
      <c r="G35" s="6">
        <v>24</v>
      </c>
      <c r="H35" s="6">
        <v>26.1</v>
      </c>
      <c r="I35" s="6">
        <v>27.42</v>
      </c>
      <c r="J35" s="6">
        <v>30.02</v>
      </c>
      <c r="K35" s="6">
        <v>31.6</v>
      </c>
      <c r="L35" s="6">
        <v>33.799999999999997</v>
      </c>
      <c r="M35" s="6">
        <v>36.619999999999997</v>
      </c>
      <c r="N35" s="6">
        <v>37.5</v>
      </c>
      <c r="O35" s="6">
        <v>39.840000000000003</v>
      </c>
      <c r="P35" s="6">
        <v>40.799999999999997</v>
      </c>
      <c r="Q35" s="6">
        <v>43.07</v>
      </c>
      <c r="R35" s="6">
        <v>43.7</v>
      </c>
      <c r="S35" s="6">
        <v>47.6</v>
      </c>
      <c r="T35" s="6">
        <v>47.4</v>
      </c>
      <c r="U35" s="6">
        <v>50.1</v>
      </c>
      <c r="V35" s="6">
        <v>49.63</v>
      </c>
      <c r="W35" s="6">
        <v>50.6</v>
      </c>
      <c r="X35" s="6">
        <v>50.32</v>
      </c>
      <c r="Y35" s="6">
        <v>50.42</v>
      </c>
      <c r="Z35" s="6">
        <v>51.1</v>
      </c>
      <c r="AA35" s="6">
        <v>52</v>
      </c>
      <c r="AB35" s="6">
        <v>51.1</v>
      </c>
      <c r="AC35" s="6">
        <v>52.1</v>
      </c>
      <c r="AD35" s="6">
        <v>52.3</v>
      </c>
    </row>
    <row r="36" spans="1:30" x14ac:dyDescent="0.2">
      <c r="A36" t="s">
        <v>39</v>
      </c>
      <c r="B36" s="5">
        <v>380050</v>
      </c>
      <c r="C36" s="5" t="s">
        <v>38</v>
      </c>
      <c r="D36" s="5" t="s">
        <v>18</v>
      </c>
      <c r="E36" s="5">
        <v>31</v>
      </c>
      <c r="F36" s="6">
        <v>19.7</v>
      </c>
      <c r="G36" s="6">
        <v>24</v>
      </c>
      <c r="H36" s="6">
        <v>26.1</v>
      </c>
      <c r="I36" s="6">
        <v>27.46</v>
      </c>
      <c r="J36" s="6">
        <v>30.07</v>
      </c>
      <c r="K36" s="6">
        <v>31.71</v>
      </c>
      <c r="L36" s="6">
        <v>33.909999999999997</v>
      </c>
      <c r="M36" s="6">
        <v>36.659999999999997</v>
      </c>
      <c r="N36" s="6">
        <v>37.5</v>
      </c>
      <c r="O36" s="6">
        <v>40</v>
      </c>
      <c r="P36" s="6">
        <v>40.799999999999997</v>
      </c>
      <c r="Q36" s="6">
        <v>43.1</v>
      </c>
      <c r="R36" s="6">
        <v>43.8</v>
      </c>
      <c r="S36" s="6">
        <v>47.7</v>
      </c>
      <c r="T36" s="6">
        <v>47.4</v>
      </c>
      <c r="U36" s="6">
        <v>50.25</v>
      </c>
      <c r="V36" s="6">
        <v>49.67</v>
      </c>
      <c r="W36" s="6">
        <v>50.7</v>
      </c>
      <c r="X36" s="6">
        <v>50.4</v>
      </c>
      <c r="Y36" s="6">
        <v>50.7</v>
      </c>
      <c r="Z36" s="6">
        <v>51.1</v>
      </c>
      <c r="AA36" s="6">
        <v>52</v>
      </c>
      <c r="AB36" s="6">
        <v>51.4</v>
      </c>
      <c r="AC36" s="6">
        <v>52.16</v>
      </c>
      <c r="AD36" s="6">
        <v>52.3</v>
      </c>
    </row>
    <row r="37" spans="1:30" x14ac:dyDescent="0.2">
      <c r="A37" t="s">
        <v>39</v>
      </c>
      <c r="B37" s="5">
        <v>380050</v>
      </c>
      <c r="C37" s="5" t="s">
        <v>38</v>
      </c>
      <c r="D37" s="5" t="s">
        <v>18</v>
      </c>
      <c r="E37" s="5">
        <v>32</v>
      </c>
      <c r="F37" s="6">
        <v>19.7</v>
      </c>
      <c r="G37" s="6">
        <v>24.02</v>
      </c>
      <c r="H37" s="6">
        <v>26.1</v>
      </c>
      <c r="I37" s="6">
        <v>27.6</v>
      </c>
      <c r="J37" s="6">
        <v>30.1</v>
      </c>
      <c r="K37" s="6">
        <v>31.75</v>
      </c>
      <c r="L37" s="6">
        <v>34.200000000000003</v>
      </c>
      <c r="M37" s="6">
        <v>36.700000000000003</v>
      </c>
      <c r="N37" s="6">
        <v>37.590000000000003</v>
      </c>
      <c r="O37" s="6">
        <v>40.119999999999997</v>
      </c>
      <c r="P37" s="6">
        <v>40.9</v>
      </c>
      <c r="Q37" s="6">
        <v>43.39</v>
      </c>
      <c r="R37" s="6">
        <v>43.9</v>
      </c>
      <c r="S37" s="6">
        <v>48.1</v>
      </c>
      <c r="T37" s="6">
        <v>47.6</v>
      </c>
      <c r="U37" s="6">
        <v>50.3</v>
      </c>
      <c r="V37" s="6">
        <v>49.7</v>
      </c>
      <c r="W37" s="6">
        <v>50.8</v>
      </c>
      <c r="X37" s="6">
        <v>50.4</v>
      </c>
      <c r="Y37" s="6">
        <v>50.97</v>
      </c>
      <c r="Z37" s="6">
        <v>51.2</v>
      </c>
      <c r="AA37" s="6">
        <v>52.1</v>
      </c>
      <c r="AB37" s="6">
        <v>51.7</v>
      </c>
      <c r="AC37" s="6">
        <v>52.3</v>
      </c>
      <c r="AD37" s="6">
        <v>52.6</v>
      </c>
    </row>
    <row r="38" spans="1:30" x14ac:dyDescent="0.2">
      <c r="A38" t="s">
        <v>39</v>
      </c>
      <c r="B38" s="5">
        <v>380050</v>
      </c>
      <c r="C38" s="5" t="s">
        <v>38</v>
      </c>
      <c r="D38" s="5" t="s">
        <v>18</v>
      </c>
      <c r="E38" s="5">
        <v>33</v>
      </c>
      <c r="F38" s="6">
        <v>19.77</v>
      </c>
      <c r="G38" s="6">
        <v>24.07</v>
      </c>
      <c r="H38" s="6">
        <v>26.11</v>
      </c>
      <c r="I38" s="6">
        <v>27.63</v>
      </c>
      <c r="J38" s="6">
        <v>30.1</v>
      </c>
      <c r="K38" s="6">
        <v>31.76</v>
      </c>
      <c r="L38" s="6">
        <v>34.200000000000003</v>
      </c>
      <c r="M38" s="6">
        <v>36.700000000000003</v>
      </c>
      <c r="N38" s="6">
        <v>37.630000000000003</v>
      </c>
      <c r="O38" s="6">
        <v>40.130000000000003</v>
      </c>
      <c r="P38" s="6">
        <v>40.9</v>
      </c>
      <c r="Q38" s="6">
        <v>43.4</v>
      </c>
      <c r="R38" s="6">
        <v>43.99</v>
      </c>
      <c r="S38" s="6">
        <v>48.1</v>
      </c>
      <c r="T38" s="6">
        <v>47.62</v>
      </c>
      <c r="U38" s="6">
        <v>50.7</v>
      </c>
      <c r="V38" s="6">
        <v>49.7</v>
      </c>
      <c r="W38" s="6">
        <v>51.14</v>
      </c>
      <c r="X38" s="6">
        <v>50.5</v>
      </c>
      <c r="Y38" s="6">
        <v>51</v>
      </c>
      <c r="Z38" s="6">
        <v>51.23</v>
      </c>
      <c r="AA38" s="6">
        <v>52.3</v>
      </c>
      <c r="AB38" s="6">
        <v>51.7</v>
      </c>
      <c r="AC38" s="6">
        <v>52.32</v>
      </c>
      <c r="AD38" s="6">
        <v>52.7</v>
      </c>
    </row>
    <row r="39" spans="1:30" x14ac:dyDescent="0.2">
      <c r="A39" t="s">
        <v>39</v>
      </c>
      <c r="B39" s="5">
        <v>380050</v>
      </c>
      <c r="C39" s="5" t="s">
        <v>38</v>
      </c>
      <c r="D39" s="5" t="s">
        <v>18</v>
      </c>
      <c r="E39" s="5">
        <v>34</v>
      </c>
      <c r="F39" s="6">
        <v>19.79</v>
      </c>
      <c r="G39" s="6">
        <v>24.12</v>
      </c>
      <c r="H39" s="6">
        <v>26.15</v>
      </c>
      <c r="I39" s="6">
        <v>27.7</v>
      </c>
      <c r="J39" s="6">
        <v>30.3</v>
      </c>
      <c r="K39" s="6">
        <v>31.8</v>
      </c>
      <c r="L39" s="6">
        <v>34.200000000000003</v>
      </c>
      <c r="M39" s="6">
        <v>36.799999999999997</v>
      </c>
      <c r="N39" s="6">
        <v>37.67</v>
      </c>
      <c r="O39" s="6">
        <v>40.200000000000003</v>
      </c>
      <c r="P39" s="6">
        <v>40.909999999999997</v>
      </c>
      <c r="Q39" s="6">
        <v>43.75</v>
      </c>
      <c r="R39" s="6">
        <v>44.2</v>
      </c>
      <c r="S39" s="6">
        <v>48.57</v>
      </c>
      <c r="T39" s="6">
        <v>48.1</v>
      </c>
      <c r="U39" s="6">
        <v>50.87</v>
      </c>
      <c r="V39" s="6">
        <v>49.8</v>
      </c>
      <c r="W39" s="6">
        <v>51.2</v>
      </c>
      <c r="X39" s="6">
        <v>50.5</v>
      </c>
      <c r="Y39" s="6">
        <v>51.6</v>
      </c>
      <c r="Z39" s="6">
        <v>51.29</v>
      </c>
      <c r="AA39" s="6">
        <v>52.65</v>
      </c>
      <c r="AB39" s="6">
        <v>52</v>
      </c>
      <c r="AC39" s="6">
        <v>52.63</v>
      </c>
      <c r="AD39" s="6">
        <v>52.82</v>
      </c>
    </row>
    <row r="40" spans="1:30" x14ac:dyDescent="0.2">
      <c r="A40" t="s">
        <v>39</v>
      </c>
      <c r="B40" s="5">
        <v>380050</v>
      </c>
      <c r="C40" s="5" t="s">
        <v>38</v>
      </c>
      <c r="D40" s="5" t="s">
        <v>18</v>
      </c>
      <c r="E40" s="5">
        <v>35</v>
      </c>
      <c r="F40" s="6">
        <v>19.8</v>
      </c>
      <c r="G40" s="6">
        <v>24.19</v>
      </c>
      <c r="H40" s="6">
        <v>26.2</v>
      </c>
      <c r="I40" s="6">
        <v>27.7</v>
      </c>
      <c r="J40" s="6">
        <v>30.32</v>
      </c>
      <c r="K40" s="6">
        <v>31.8</v>
      </c>
      <c r="L40" s="6">
        <v>34.29</v>
      </c>
      <c r="M40" s="6">
        <v>36.880000000000003</v>
      </c>
      <c r="N40" s="6">
        <v>37.700000000000003</v>
      </c>
      <c r="O40" s="6">
        <v>40.299999999999997</v>
      </c>
      <c r="P40" s="6">
        <v>41.11</v>
      </c>
      <c r="Q40" s="6">
        <v>44.16</v>
      </c>
      <c r="R40" s="6">
        <v>44.4</v>
      </c>
      <c r="S40" s="6">
        <v>48.6</v>
      </c>
      <c r="T40" s="6">
        <v>48.1</v>
      </c>
      <c r="U40" s="6">
        <v>50.94</v>
      </c>
      <c r="V40" s="6">
        <v>49.8</v>
      </c>
      <c r="W40" s="6">
        <v>51.49</v>
      </c>
      <c r="X40" s="6">
        <v>50.6</v>
      </c>
      <c r="Y40" s="6">
        <v>51.8</v>
      </c>
      <c r="Z40" s="6">
        <v>51.3</v>
      </c>
      <c r="AA40" s="6">
        <v>53.14</v>
      </c>
      <c r="AB40" s="6">
        <v>52</v>
      </c>
      <c r="AC40" s="6">
        <v>53.2</v>
      </c>
      <c r="AD40" s="6">
        <v>52.85</v>
      </c>
    </row>
    <row r="41" spans="1:30" x14ac:dyDescent="0.2">
      <c r="A41" t="s">
        <v>39</v>
      </c>
      <c r="B41" s="5">
        <v>380050</v>
      </c>
      <c r="C41" s="5" t="s">
        <v>38</v>
      </c>
      <c r="D41" s="5" t="s">
        <v>18</v>
      </c>
      <c r="E41" s="5">
        <v>36</v>
      </c>
      <c r="F41" s="6">
        <v>19.8</v>
      </c>
      <c r="G41" s="6">
        <v>24.2</v>
      </c>
      <c r="H41" s="6">
        <v>26.23</v>
      </c>
      <c r="I41" s="6">
        <v>27.9</v>
      </c>
      <c r="J41" s="6">
        <v>30.36</v>
      </c>
      <c r="K41" s="6">
        <v>31.9</v>
      </c>
      <c r="L41" s="6">
        <v>34.29</v>
      </c>
      <c r="M41" s="6">
        <v>37.1</v>
      </c>
      <c r="N41" s="6">
        <v>37.75</v>
      </c>
      <c r="O41" s="6">
        <v>40.5</v>
      </c>
      <c r="P41" s="6">
        <v>41.23</v>
      </c>
      <c r="Q41" s="6">
        <v>44.6</v>
      </c>
      <c r="R41" s="6">
        <v>44.4</v>
      </c>
      <c r="S41" s="6">
        <v>48.76</v>
      </c>
      <c r="T41" s="6">
        <v>48.13</v>
      </c>
      <c r="U41" s="6">
        <v>51.01</v>
      </c>
      <c r="V41" s="6">
        <v>50</v>
      </c>
      <c r="W41" s="6">
        <v>51.6</v>
      </c>
      <c r="X41" s="6">
        <v>50.6</v>
      </c>
      <c r="Y41" s="6">
        <v>51.92</v>
      </c>
      <c r="Z41" s="6">
        <v>51.3</v>
      </c>
      <c r="AA41" s="6">
        <v>53.21</v>
      </c>
      <c r="AB41" s="6">
        <v>52.03</v>
      </c>
      <c r="AC41" s="6">
        <v>53.3</v>
      </c>
      <c r="AD41" s="6">
        <v>52.86</v>
      </c>
    </row>
    <row r="42" spans="1:30" x14ac:dyDescent="0.2">
      <c r="A42" t="s">
        <v>39</v>
      </c>
      <c r="B42" s="5">
        <v>380050</v>
      </c>
      <c r="C42" s="5" t="s">
        <v>38</v>
      </c>
      <c r="D42" s="5" t="s">
        <v>18</v>
      </c>
      <c r="E42" s="5">
        <v>37</v>
      </c>
      <c r="F42" s="6">
        <v>19.899999999999999</v>
      </c>
      <c r="G42" s="6">
        <v>24.2</v>
      </c>
      <c r="H42" s="6">
        <v>26.25</v>
      </c>
      <c r="I42" s="6">
        <v>28.1</v>
      </c>
      <c r="J42" s="6">
        <v>30.38</v>
      </c>
      <c r="K42" s="6">
        <v>32</v>
      </c>
      <c r="L42" s="6">
        <v>34.4</v>
      </c>
      <c r="M42" s="6">
        <v>37.51</v>
      </c>
      <c r="N42" s="6">
        <v>37.799999999999997</v>
      </c>
      <c r="O42" s="6">
        <v>40.729999999999997</v>
      </c>
      <c r="P42" s="6">
        <v>41.34</v>
      </c>
      <c r="Q42" s="6">
        <v>44.63</v>
      </c>
      <c r="R42" s="6">
        <v>44.5</v>
      </c>
      <c r="S42" s="6">
        <v>48.94</v>
      </c>
      <c r="T42" s="6">
        <v>48.17</v>
      </c>
      <c r="U42" s="6">
        <v>51.1</v>
      </c>
      <c r="V42" s="6">
        <v>50</v>
      </c>
      <c r="W42" s="6">
        <v>51.7</v>
      </c>
      <c r="X42" s="6">
        <v>50.65</v>
      </c>
      <c r="Y42" s="6">
        <v>51.93</v>
      </c>
      <c r="Z42" s="6">
        <v>51.3</v>
      </c>
      <c r="AA42" s="6">
        <v>53.3</v>
      </c>
      <c r="AB42" s="6">
        <v>52.1</v>
      </c>
      <c r="AC42" s="6">
        <v>54.3</v>
      </c>
      <c r="AD42" s="6">
        <v>52.88</v>
      </c>
    </row>
    <row r="43" spans="1:30" x14ac:dyDescent="0.2">
      <c r="A43" t="s">
        <v>39</v>
      </c>
      <c r="B43" s="5">
        <v>380050</v>
      </c>
      <c r="C43" s="5" t="s">
        <v>38</v>
      </c>
      <c r="D43" s="5" t="s">
        <v>18</v>
      </c>
      <c r="E43" s="5">
        <v>38</v>
      </c>
      <c r="F43" s="6">
        <v>19.899999999999999</v>
      </c>
      <c r="G43" s="6">
        <v>24.2</v>
      </c>
      <c r="H43" s="6">
        <v>26.27</v>
      </c>
      <c r="I43" s="6">
        <v>28.2</v>
      </c>
      <c r="J43" s="6">
        <v>30.5</v>
      </c>
      <c r="K43" s="6">
        <v>32.200000000000003</v>
      </c>
      <c r="L43" s="6">
        <v>34.43</v>
      </c>
      <c r="M43" s="6">
        <v>37.6</v>
      </c>
      <c r="N43" s="6">
        <v>37.9</v>
      </c>
      <c r="O43" s="6">
        <v>40.909999999999997</v>
      </c>
      <c r="P43" s="6">
        <v>41.47</v>
      </c>
      <c r="Q43" s="6">
        <v>44.7</v>
      </c>
      <c r="R43" s="6">
        <v>44.65</v>
      </c>
      <c r="S43" s="6">
        <v>48.94</v>
      </c>
      <c r="T43" s="6">
        <v>48.2</v>
      </c>
      <c r="U43" s="6">
        <v>51.13</v>
      </c>
      <c r="V43" s="6">
        <v>50</v>
      </c>
      <c r="W43" s="6">
        <v>51.83</v>
      </c>
      <c r="X43" s="6">
        <v>50.82</v>
      </c>
      <c r="Y43" s="6">
        <v>52.03</v>
      </c>
      <c r="Z43" s="6">
        <v>51.4</v>
      </c>
      <c r="AA43" s="6">
        <v>53.7</v>
      </c>
      <c r="AB43" s="6">
        <v>52.4</v>
      </c>
      <c r="AC43" s="6">
        <v>54.4</v>
      </c>
      <c r="AD43" s="6">
        <v>52.9</v>
      </c>
    </row>
    <row r="44" spans="1:30" x14ac:dyDescent="0.2">
      <c r="A44" t="s">
        <v>39</v>
      </c>
      <c r="B44" s="5">
        <v>380050</v>
      </c>
      <c r="C44" s="5" t="s">
        <v>38</v>
      </c>
      <c r="D44" s="5" t="s">
        <v>18</v>
      </c>
      <c r="E44" s="5">
        <v>39</v>
      </c>
      <c r="F44" s="6">
        <v>19.91</v>
      </c>
      <c r="G44" s="6">
        <v>24.28</v>
      </c>
      <c r="H44" s="6">
        <v>26.34</v>
      </c>
      <c r="I44" s="6">
        <v>28.3</v>
      </c>
      <c r="J44" s="6">
        <v>30.6</v>
      </c>
      <c r="K44" s="6">
        <v>32.5</v>
      </c>
      <c r="L44" s="6">
        <v>34.54</v>
      </c>
      <c r="M44" s="6">
        <v>37.6</v>
      </c>
      <c r="N44" s="6">
        <v>38</v>
      </c>
      <c r="O44" s="6">
        <v>41</v>
      </c>
      <c r="P44" s="6">
        <v>41.5</v>
      </c>
      <c r="Q44" s="6">
        <v>45.28</v>
      </c>
      <c r="R44" s="6">
        <v>45.33</v>
      </c>
      <c r="S44" s="6">
        <v>49.1</v>
      </c>
      <c r="T44" s="6">
        <v>48.2</v>
      </c>
      <c r="U44" s="6">
        <v>51.19</v>
      </c>
      <c r="V44" s="6">
        <v>50.16</v>
      </c>
      <c r="W44" s="6">
        <v>51.91</v>
      </c>
      <c r="X44" s="6">
        <v>50.9</v>
      </c>
      <c r="Y44" s="6">
        <v>52.41</v>
      </c>
      <c r="Z44" s="6">
        <v>51.7</v>
      </c>
      <c r="AA44" s="6">
        <v>54.6</v>
      </c>
      <c r="AB44" s="6">
        <v>52.4</v>
      </c>
      <c r="AC44" s="6">
        <v>54.9</v>
      </c>
      <c r="AD44" s="6">
        <v>52.9</v>
      </c>
    </row>
    <row r="45" spans="1:30" x14ac:dyDescent="0.2">
      <c r="A45" t="s">
        <v>39</v>
      </c>
      <c r="B45" s="5">
        <v>380050</v>
      </c>
      <c r="C45" s="5" t="s">
        <v>38</v>
      </c>
      <c r="D45" s="5" t="s">
        <v>18</v>
      </c>
      <c r="E45" s="5">
        <v>40</v>
      </c>
      <c r="F45" s="6">
        <v>19.920000000000002</v>
      </c>
      <c r="G45" s="6">
        <v>24.3</v>
      </c>
      <c r="H45" s="6">
        <v>26.36</v>
      </c>
      <c r="I45" s="6">
        <v>28.55</v>
      </c>
      <c r="J45" s="6">
        <v>30.7</v>
      </c>
      <c r="K45" s="6">
        <v>32.6</v>
      </c>
      <c r="L45" s="6">
        <v>34.57</v>
      </c>
      <c r="M45" s="6">
        <v>37.619999999999997</v>
      </c>
      <c r="N45" s="6">
        <v>38.4</v>
      </c>
      <c r="O45" s="6">
        <v>41.17</v>
      </c>
      <c r="P45" s="6">
        <v>41.59</v>
      </c>
      <c r="Q45" s="6">
        <v>45.59</v>
      </c>
      <c r="R45" s="6">
        <v>45.4</v>
      </c>
      <c r="S45" s="6">
        <v>49.3</v>
      </c>
      <c r="T45" s="6">
        <v>48.31</v>
      </c>
      <c r="U45" s="6">
        <v>51.3</v>
      </c>
      <c r="V45" s="6">
        <v>50.39</v>
      </c>
      <c r="W45" s="6">
        <v>51.95</v>
      </c>
      <c r="X45" s="6">
        <v>51.2</v>
      </c>
      <c r="Y45" s="6">
        <v>52.47</v>
      </c>
      <c r="Z45" s="6">
        <v>51.8</v>
      </c>
      <c r="AA45" s="6">
        <v>54.7</v>
      </c>
      <c r="AB45" s="6">
        <v>52.4</v>
      </c>
      <c r="AC45" s="6">
        <v>55</v>
      </c>
      <c r="AD45" s="6">
        <v>53</v>
      </c>
    </row>
    <row r="46" spans="1:30" x14ac:dyDescent="0.2">
      <c r="A46" t="s">
        <v>39</v>
      </c>
      <c r="B46" s="5">
        <v>380050</v>
      </c>
      <c r="C46" s="5" t="s">
        <v>38</v>
      </c>
      <c r="D46" s="5" t="s">
        <v>18</v>
      </c>
      <c r="E46" s="5">
        <v>41</v>
      </c>
      <c r="F46" s="6">
        <v>20</v>
      </c>
      <c r="G46" s="6">
        <v>24.3</v>
      </c>
      <c r="H46" s="6">
        <v>26.46</v>
      </c>
      <c r="I46" s="6">
        <v>28.58</v>
      </c>
      <c r="J46" s="6">
        <v>30.71</v>
      </c>
      <c r="K46" s="6">
        <v>32.6</v>
      </c>
      <c r="L46" s="6">
        <v>34.6</v>
      </c>
      <c r="M46" s="6">
        <v>37.770000000000003</v>
      </c>
      <c r="N46" s="6">
        <v>38.43</v>
      </c>
      <c r="O46" s="6">
        <v>41.3</v>
      </c>
      <c r="P46" s="6">
        <v>41.6</v>
      </c>
      <c r="Q46" s="6">
        <v>45.86</v>
      </c>
      <c r="R46" s="6">
        <v>45.5</v>
      </c>
      <c r="S46" s="6">
        <v>49.41</v>
      </c>
      <c r="T46" s="6">
        <v>48.32</v>
      </c>
      <c r="U46" s="6">
        <v>51.49</v>
      </c>
      <c r="V46" s="6">
        <v>50.4</v>
      </c>
      <c r="W46" s="6">
        <v>52</v>
      </c>
      <c r="X46" s="6">
        <v>51.3</v>
      </c>
      <c r="Y46" s="6">
        <v>52.6</v>
      </c>
      <c r="Z46" s="6">
        <v>51.88</v>
      </c>
      <c r="AA46" s="6">
        <v>54.75</v>
      </c>
      <c r="AB46" s="6">
        <v>52.5</v>
      </c>
      <c r="AC46" s="6">
        <v>55.1</v>
      </c>
      <c r="AD46" s="6">
        <v>53</v>
      </c>
    </row>
    <row r="47" spans="1:30" x14ac:dyDescent="0.2">
      <c r="A47" t="s">
        <v>39</v>
      </c>
      <c r="B47" s="5">
        <v>380050</v>
      </c>
      <c r="C47" s="5" t="s">
        <v>38</v>
      </c>
      <c r="D47" s="5" t="s">
        <v>18</v>
      </c>
      <c r="E47" s="5">
        <v>42</v>
      </c>
      <c r="F47" s="6">
        <v>20</v>
      </c>
      <c r="G47" s="6">
        <v>24.3</v>
      </c>
      <c r="H47" s="6">
        <v>26.5</v>
      </c>
      <c r="I47" s="6">
        <v>28.6</v>
      </c>
      <c r="J47" s="6">
        <v>30.8</v>
      </c>
      <c r="K47" s="6">
        <v>32.700000000000003</v>
      </c>
      <c r="L47" s="6">
        <v>34.659999999999997</v>
      </c>
      <c r="M47" s="6">
        <v>37.9</v>
      </c>
      <c r="N47" s="6">
        <v>38.5</v>
      </c>
      <c r="O47" s="6">
        <v>41.91</v>
      </c>
      <c r="P47" s="6">
        <v>41.7</v>
      </c>
      <c r="Q47" s="6">
        <v>46.3</v>
      </c>
      <c r="R47" s="6">
        <v>45.59</v>
      </c>
      <c r="S47" s="6">
        <v>49.57</v>
      </c>
      <c r="T47" s="6">
        <v>48.34</v>
      </c>
      <c r="U47" s="6">
        <v>51.55</v>
      </c>
      <c r="V47" s="6">
        <v>50.6</v>
      </c>
      <c r="W47" s="6">
        <v>52.31</v>
      </c>
      <c r="X47" s="6">
        <v>51.4</v>
      </c>
      <c r="Y47" s="6">
        <v>52.68</v>
      </c>
      <c r="Z47" s="6">
        <v>52.04</v>
      </c>
      <c r="AA47" s="6">
        <v>55.22</v>
      </c>
      <c r="AB47" s="6">
        <v>52.8</v>
      </c>
      <c r="AC47" s="6">
        <v>55.39</v>
      </c>
      <c r="AD47" s="6">
        <v>53.08</v>
      </c>
    </row>
    <row r="48" spans="1:30" x14ac:dyDescent="0.2">
      <c r="A48" t="s">
        <v>39</v>
      </c>
      <c r="B48" s="5">
        <v>380050</v>
      </c>
      <c r="C48" s="5" t="s">
        <v>38</v>
      </c>
      <c r="D48" s="5" t="s">
        <v>18</v>
      </c>
      <c r="E48" s="5">
        <v>43</v>
      </c>
      <c r="F48" s="6">
        <v>20</v>
      </c>
      <c r="G48" s="6">
        <v>24.31</v>
      </c>
      <c r="H48" s="6">
        <v>26.58</v>
      </c>
      <c r="I48" s="6">
        <v>28.64</v>
      </c>
      <c r="J48" s="6">
        <v>30.9</v>
      </c>
      <c r="K48" s="6">
        <v>32.93</v>
      </c>
      <c r="L48" s="6">
        <v>34.74</v>
      </c>
      <c r="M48" s="6">
        <v>37.909999999999997</v>
      </c>
      <c r="N48" s="6">
        <v>38.68</v>
      </c>
      <c r="O48" s="6">
        <v>42</v>
      </c>
      <c r="P48" s="6">
        <v>41.7</v>
      </c>
      <c r="Q48" s="6">
        <v>46.6</v>
      </c>
      <c r="R48" s="6">
        <v>45.76</v>
      </c>
      <c r="S48" s="6">
        <v>49.92</v>
      </c>
      <c r="T48" s="6">
        <v>48.47</v>
      </c>
      <c r="U48" s="6">
        <v>51.6</v>
      </c>
      <c r="V48" s="6">
        <v>50.75</v>
      </c>
      <c r="W48" s="6">
        <v>52.38</v>
      </c>
      <c r="X48" s="6">
        <v>51.6</v>
      </c>
      <c r="Y48" s="6">
        <v>52.7</v>
      </c>
      <c r="Z48" s="6">
        <v>52.22</v>
      </c>
      <c r="AA48" s="6">
        <v>55.4</v>
      </c>
      <c r="AB48" s="6">
        <v>53.13</v>
      </c>
      <c r="AC48" s="6">
        <v>55.46</v>
      </c>
      <c r="AD48" s="6">
        <v>53.15</v>
      </c>
    </row>
    <row r="49" spans="1:30" x14ac:dyDescent="0.2">
      <c r="A49" t="s">
        <v>39</v>
      </c>
      <c r="B49" s="5">
        <v>380050</v>
      </c>
      <c r="C49" s="5" t="s">
        <v>38</v>
      </c>
      <c r="D49" s="5" t="s">
        <v>18</v>
      </c>
      <c r="E49" s="5">
        <v>44</v>
      </c>
      <c r="F49" s="6">
        <v>20.03</v>
      </c>
      <c r="G49" s="6">
        <v>24.46</v>
      </c>
      <c r="H49" s="6">
        <v>26.58</v>
      </c>
      <c r="I49" s="6">
        <v>28.73</v>
      </c>
      <c r="J49" s="6">
        <v>30.9</v>
      </c>
      <c r="K49" s="6">
        <v>33</v>
      </c>
      <c r="L49" s="6">
        <v>34.799999999999997</v>
      </c>
      <c r="M49" s="6">
        <v>37.97</v>
      </c>
      <c r="N49" s="6">
        <v>38.700000000000003</v>
      </c>
      <c r="O49" s="6">
        <v>42.42</v>
      </c>
      <c r="P49" s="6">
        <v>41.89</v>
      </c>
      <c r="Q49" s="6">
        <v>46.65</v>
      </c>
      <c r="R49" s="6">
        <v>45.93</v>
      </c>
      <c r="S49" s="6">
        <v>50.21</v>
      </c>
      <c r="T49" s="6">
        <v>49.01</v>
      </c>
      <c r="U49" s="6">
        <v>51.95</v>
      </c>
      <c r="V49" s="6">
        <v>50.8</v>
      </c>
      <c r="W49" s="6">
        <v>52.4</v>
      </c>
      <c r="X49" s="6">
        <v>51.62</v>
      </c>
      <c r="Y49" s="6">
        <v>52.77</v>
      </c>
      <c r="Z49" s="6">
        <v>52.5</v>
      </c>
      <c r="AA49" s="6">
        <v>56.15</v>
      </c>
      <c r="AB49" s="6">
        <v>53.2</v>
      </c>
      <c r="AC49" s="6"/>
      <c r="AD49" s="6">
        <v>53.2</v>
      </c>
    </row>
    <row r="50" spans="1:30" x14ac:dyDescent="0.2">
      <c r="A50" t="s">
        <v>39</v>
      </c>
      <c r="B50" s="5">
        <v>380050</v>
      </c>
      <c r="C50" s="5" t="s">
        <v>38</v>
      </c>
      <c r="D50" s="5" t="s">
        <v>18</v>
      </c>
      <c r="E50" s="5">
        <v>45</v>
      </c>
      <c r="F50" s="6">
        <v>20.05</v>
      </c>
      <c r="G50" s="6">
        <v>24.5</v>
      </c>
      <c r="H50" s="6">
        <v>26.6</v>
      </c>
      <c r="I50" s="6">
        <v>28.8</v>
      </c>
      <c r="J50" s="6">
        <v>30.9</v>
      </c>
      <c r="K50" s="6">
        <v>33.1</v>
      </c>
      <c r="L50" s="6">
        <v>34.799999999999997</v>
      </c>
      <c r="M50" s="6">
        <v>38.1</v>
      </c>
      <c r="N50" s="6">
        <v>38.82</v>
      </c>
      <c r="O50" s="6">
        <v>42.7</v>
      </c>
      <c r="P50" s="6">
        <v>41.9</v>
      </c>
      <c r="Q50" s="6">
        <v>46.74</v>
      </c>
      <c r="R50" s="6">
        <v>46.8</v>
      </c>
      <c r="S50" s="6">
        <v>50.37</v>
      </c>
      <c r="T50" s="6">
        <v>49.1</v>
      </c>
      <c r="U50" s="6">
        <v>52.06</v>
      </c>
      <c r="V50" s="6">
        <v>50.96</v>
      </c>
      <c r="W50" s="6">
        <v>52.6</v>
      </c>
      <c r="X50" s="6">
        <v>51.78</v>
      </c>
      <c r="Y50" s="6">
        <v>52.8</v>
      </c>
      <c r="Z50" s="6">
        <v>52.6</v>
      </c>
      <c r="AA50" s="6"/>
      <c r="AB50" s="6">
        <v>53.24</v>
      </c>
      <c r="AC50" s="6"/>
      <c r="AD50" s="6">
        <v>53.3</v>
      </c>
    </row>
    <row r="51" spans="1:30" x14ac:dyDescent="0.2">
      <c r="A51" t="s">
        <v>39</v>
      </c>
      <c r="B51" s="5">
        <v>380050</v>
      </c>
      <c r="C51" s="5" t="s">
        <v>38</v>
      </c>
      <c r="D51" s="5" t="s">
        <v>18</v>
      </c>
      <c r="E51" s="5">
        <v>46</v>
      </c>
      <c r="F51" s="6">
        <v>20.100000000000001</v>
      </c>
      <c r="G51" s="6">
        <v>24.5</v>
      </c>
      <c r="H51" s="6">
        <v>26.71</v>
      </c>
      <c r="I51" s="6">
        <v>28.83</v>
      </c>
      <c r="J51" s="6">
        <v>30.99</v>
      </c>
      <c r="K51" s="6">
        <v>33.11</v>
      </c>
      <c r="L51" s="6">
        <v>34.979999999999997</v>
      </c>
      <c r="M51" s="6">
        <v>38.299999999999997</v>
      </c>
      <c r="N51" s="6">
        <v>38.880000000000003</v>
      </c>
      <c r="O51" s="6">
        <v>43.12</v>
      </c>
      <c r="P51" s="6">
        <v>42.01</v>
      </c>
      <c r="Q51" s="6">
        <v>47.33</v>
      </c>
      <c r="R51" s="6">
        <v>46.83</v>
      </c>
      <c r="S51" s="6">
        <v>50.63</v>
      </c>
      <c r="T51" s="6">
        <v>49.3</v>
      </c>
      <c r="U51" s="6">
        <v>52.1</v>
      </c>
      <c r="V51" s="6">
        <v>51.1</v>
      </c>
      <c r="W51" s="6">
        <v>52.76</v>
      </c>
      <c r="X51" s="6">
        <v>51.8</v>
      </c>
      <c r="Y51" s="6">
        <v>52.84</v>
      </c>
      <c r="Z51" s="6">
        <v>52.71</v>
      </c>
      <c r="AA51" s="6"/>
      <c r="AB51" s="6">
        <v>53.52</v>
      </c>
      <c r="AC51" s="6"/>
      <c r="AD51" s="6">
        <v>53.4</v>
      </c>
    </row>
    <row r="52" spans="1:30" x14ac:dyDescent="0.2">
      <c r="A52" t="s">
        <v>39</v>
      </c>
      <c r="B52" s="5">
        <v>380050</v>
      </c>
      <c r="C52" s="5" t="s">
        <v>38</v>
      </c>
      <c r="D52" s="5" t="s">
        <v>18</v>
      </c>
      <c r="E52" s="5">
        <v>47</v>
      </c>
      <c r="F52" s="6">
        <v>20.100000000000001</v>
      </c>
      <c r="G52" s="6">
        <v>24.5</v>
      </c>
      <c r="H52" s="6">
        <v>26.76</v>
      </c>
      <c r="I52" s="6">
        <v>29</v>
      </c>
      <c r="J52" s="6">
        <v>31.03</v>
      </c>
      <c r="K52" s="6">
        <v>33.299999999999997</v>
      </c>
      <c r="L52" s="6">
        <v>35</v>
      </c>
      <c r="M52" s="6">
        <v>38.92</v>
      </c>
      <c r="N52" s="6">
        <v>38.9</v>
      </c>
      <c r="O52" s="6">
        <v>43.4</v>
      </c>
      <c r="P52" s="6">
        <v>42.27</v>
      </c>
      <c r="Q52" s="6">
        <v>47.5</v>
      </c>
      <c r="R52" s="6">
        <v>47.3</v>
      </c>
      <c r="S52" s="6">
        <v>50.72</v>
      </c>
      <c r="T52" s="6">
        <v>49.4</v>
      </c>
      <c r="U52" s="6">
        <v>52.1</v>
      </c>
      <c r="V52" s="6">
        <v>51.1</v>
      </c>
      <c r="W52" s="6">
        <v>52.98</v>
      </c>
      <c r="X52" s="6">
        <v>51.8</v>
      </c>
      <c r="Y52" s="6">
        <v>53.09</v>
      </c>
      <c r="Z52" s="6">
        <v>53.24</v>
      </c>
      <c r="AA52" s="6"/>
      <c r="AB52" s="6">
        <v>53.8</v>
      </c>
      <c r="AC52" s="6"/>
      <c r="AD52" s="6">
        <v>53.4</v>
      </c>
    </row>
    <row r="53" spans="1:30" x14ac:dyDescent="0.2">
      <c r="A53" t="s">
        <v>39</v>
      </c>
      <c r="B53" s="5">
        <v>380050</v>
      </c>
      <c r="C53" s="5" t="s">
        <v>38</v>
      </c>
      <c r="D53" s="5" t="s">
        <v>18</v>
      </c>
      <c r="E53" s="5">
        <v>48</v>
      </c>
      <c r="F53" s="6">
        <v>20.100000000000001</v>
      </c>
      <c r="G53" s="6">
        <v>24.6</v>
      </c>
      <c r="H53" s="6">
        <v>26.76</v>
      </c>
      <c r="I53" s="6">
        <v>29.01</v>
      </c>
      <c r="J53" s="6">
        <v>31.1</v>
      </c>
      <c r="K53" s="6">
        <v>33.340000000000003</v>
      </c>
      <c r="L53" s="6">
        <v>35</v>
      </c>
      <c r="M53" s="6">
        <v>39</v>
      </c>
      <c r="N53" s="6">
        <v>39</v>
      </c>
      <c r="O53" s="6">
        <v>43.5</v>
      </c>
      <c r="P53" s="6">
        <v>42.31</v>
      </c>
      <c r="Q53" s="6">
        <v>47.6</v>
      </c>
      <c r="R53" s="6">
        <v>47.3</v>
      </c>
      <c r="S53" s="6">
        <v>50.84</v>
      </c>
      <c r="T53" s="6">
        <v>49.55</v>
      </c>
      <c r="U53" s="6">
        <v>52.19</v>
      </c>
      <c r="V53" s="6">
        <v>51.2</v>
      </c>
      <c r="W53" s="6">
        <v>53.22</v>
      </c>
      <c r="X53" s="6">
        <v>51.9</v>
      </c>
      <c r="Y53" s="6">
        <v>53.4</v>
      </c>
      <c r="Z53" s="6">
        <v>53.28</v>
      </c>
      <c r="AA53" s="6"/>
      <c r="AB53" s="6">
        <v>54.03</v>
      </c>
      <c r="AC53" s="6"/>
      <c r="AD53" s="6">
        <v>53.6</v>
      </c>
    </row>
    <row r="54" spans="1:30" x14ac:dyDescent="0.2">
      <c r="A54" t="s">
        <v>39</v>
      </c>
      <c r="B54" s="5">
        <v>380050</v>
      </c>
      <c r="C54" s="5" t="s">
        <v>38</v>
      </c>
      <c r="D54" s="5" t="s">
        <v>18</v>
      </c>
      <c r="E54" s="5">
        <v>49</v>
      </c>
      <c r="F54" s="6">
        <v>20.2</v>
      </c>
      <c r="G54" s="6">
        <v>24.7</v>
      </c>
      <c r="H54" s="6">
        <v>26.8</v>
      </c>
      <c r="I54" s="6">
        <v>29.03</v>
      </c>
      <c r="J54" s="6">
        <v>31.2</v>
      </c>
      <c r="K54" s="6">
        <v>33.4</v>
      </c>
      <c r="L54" s="6">
        <v>35</v>
      </c>
      <c r="M54" s="6">
        <v>39.200000000000003</v>
      </c>
      <c r="N54" s="6">
        <v>39.049999999999997</v>
      </c>
      <c r="O54" s="6">
        <v>43.51</v>
      </c>
      <c r="P54" s="6">
        <v>42.4</v>
      </c>
      <c r="Q54" s="6">
        <v>47.62</v>
      </c>
      <c r="R54" s="6">
        <v>47.44</v>
      </c>
      <c r="S54" s="6">
        <v>50.96</v>
      </c>
      <c r="T54" s="6">
        <v>50.3</v>
      </c>
      <c r="U54" s="6">
        <v>52.21</v>
      </c>
      <c r="V54" s="6">
        <v>51.57</v>
      </c>
      <c r="W54" s="6">
        <v>53.26</v>
      </c>
      <c r="X54" s="6">
        <v>51.9</v>
      </c>
      <c r="Y54" s="6">
        <v>53.53</v>
      </c>
      <c r="Z54" s="6">
        <v>53.4</v>
      </c>
      <c r="AA54" s="6"/>
      <c r="AB54" s="6">
        <v>54.22</v>
      </c>
      <c r="AC54" s="6"/>
      <c r="AD54" s="6">
        <v>53.9</v>
      </c>
    </row>
    <row r="55" spans="1:30" x14ac:dyDescent="0.2">
      <c r="A55" t="s">
        <v>39</v>
      </c>
      <c r="B55" s="5">
        <v>380050</v>
      </c>
      <c r="C55" s="5" t="s">
        <v>38</v>
      </c>
      <c r="D55" s="5" t="s">
        <v>18</v>
      </c>
      <c r="E55" s="5">
        <v>50</v>
      </c>
      <c r="F55" s="6">
        <v>20.2</v>
      </c>
      <c r="G55" s="6">
        <v>24.71</v>
      </c>
      <c r="H55" s="6">
        <v>26.9</v>
      </c>
      <c r="I55" s="6">
        <v>29.1</v>
      </c>
      <c r="J55" s="6">
        <v>31.2</v>
      </c>
      <c r="K55" s="6">
        <v>33.5</v>
      </c>
      <c r="L55" s="6">
        <v>35.299999999999997</v>
      </c>
      <c r="M55" s="6">
        <v>39.229999999999997</v>
      </c>
      <c r="N55" s="6">
        <v>39.1</v>
      </c>
      <c r="O55" s="6">
        <v>43.66</v>
      </c>
      <c r="P55" s="6">
        <v>42.6</v>
      </c>
      <c r="Q55" s="6">
        <v>47.7</v>
      </c>
      <c r="R55" s="6">
        <v>47.53</v>
      </c>
      <c r="S55" s="6">
        <v>51.65</v>
      </c>
      <c r="T55" s="6">
        <v>50.55</v>
      </c>
      <c r="U55" s="6">
        <v>52.23</v>
      </c>
      <c r="V55" s="6">
        <v>51.66</v>
      </c>
      <c r="W55" s="6">
        <v>53.31</v>
      </c>
      <c r="X55" s="6">
        <v>52.3</v>
      </c>
      <c r="Y55" s="6">
        <v>53.64</v>
      </c>
      <c r="Z55" s="6">
        <v>53.4</v>
      </c>
      <c r="AA55" s="6"/>
      <c r="AB55" s="6">
        <v>54.3</v>
      </c>
      <c r="AC55" s="6"/>
      <c r="AD55" s="6">
        <v>54</v>
      </c>
    </row>
    <row r="56" spans="1:30" x14ac:dyDescent="0.2">
      <c r="A56" t="s">
        <v>39</v>
      </c>
      <c r="B56" s="5">
        <v>380050</v>
      </c>
      <c r="C56" s="5" t="s">
        <v>38</v>
      </c>
      <c r="D56" s="5" t="s">
        <v>18</v>
      </c>
      <c r="E56" s="5">
        <v>51</v>
      </c>
      <c r="F56" s="6">
        <v>20.2</v>
      </c>
      <c r="G56" s="6">
        <v>24.8</v>
      </c>
      <c r="H56" s="6">
        <v>26.9</v>
      </c>
      <c r="I56" s="6">
        <v>29.1</v>
      </c>
      <c r="J56" s="6">
        <v>31.23</v>
      </c>
      <c r="K56" s="6">
        <v>33.76</v>
      </c>
      <c r="L56" s="6">
        <v>35.4</v>
      </c>
      <c r="M56" s="6">
        <v>39.299999999999997</v>
      </c>
      <c r="N56" s="6">
        <v>39.47</v>
      </c>
      <c r="O56" s="6">
        <v>43.78</v>
      </c>
      <c r="P56" s="6">
        <v>42.6</v>
      </c>
      <c r="Q56" s="6">
        <v>47.8</v>
      </c>
      <c r="R56" s="6">
        <v>47.65</v>
      </c>
      <c r="S56" s="6">
        <v>52.22</v>
      </c>
      <c r="T56" s="6">
        <v>51.1</v>
      </c>
      <c r="U56" s="6">
        <v>52.5</v>
      </c>
      <c r="V56" s="6">
        <v>51.78</v>
      </c>
      <c r="W56" s="6">
        <v>53.33</v>
      </c>
      <c r="X56" s="6">
        <v>52.4</v>
      </c>
      <c r="Y56" s="6">
        <v>53.69</v>
      </c>
      <c r="Z56" s="6">
        <v>53.43</v>
      </c>
      <c r="AA56" s="6"/>
      <c r="AB56" s="6">
        <v>54.4</v>
      </c>
      <c r="AC56" s="6"/>
      <c r="AD56" s="6">
        <v>54.27</v>
      </c>
    </row>
    <row r="57" spans="1:30" x14ac:dyDescent="0.2">
      <c r="A57" t="s">
        <v>39</v>
      </c>
      <c r="B57" s="5">
        <v>380050</v>
      </c>
      <c r="C57" s="5" t="s">
        <v>38</v>
      </c>
      <c r="D57" s="5" t="s">
        <v>18</v>
      </c>
      <c r="E57" s="5">
        <v>52</v>
      </c>
      <c r="F57" s="6">
        <v>20.25</v>
      </c>
      <c r="G57" s="6">
        <v>24.8</v>
      </c>
      <c r="H57" s="6">
        <v>26.91</v>
      </c>
      <c r="I57" s="6">
        <v>29.16</v>
      </c>
      <c r="J57" s="6">
        <v>31.25</v>
      </c>
      <c r="K57" s="6">
        <v>33.770000000000003</v>
      </c>
      <c r="L57" s="6">
        <v>35.4</v>
      </c>
      <c r="M57" s="6">
        <v>39.58</v>
      </c>
      <c r="N57" s="6">
        <v>39.49</v>
      </c>
      <c r="O57" s="6">
        <v>43.81</v>
      </c>
      <c r="P57" s="6">
        <v>42.8</v>
      </c>
      <c r="Q57" s="6">
        <v>47.98</v>
      </c>
      <c r="R57" s="6">
        <v>47.8</v>
      </c>
      <c r="S57" s="6">
        <v>52.7</v>
      </c>
      <c r="T57" s="6">
        <v>51.33</v>
      </c>
      <c r="U57" s="6">
        <v>53.45</v>
      </c>
      <c r="V57" s="6">
        <v>52.55</v>
      </c>
      <c r="W57" s="6">
        <v>53.4</v>
      </c>
      <c r="X57" s="6">
        <v>52.94</v>
      </c>
      <c r="Y57" s="6">
        <v>53.7</v>
      </c>
      <c r="Z57" s="6">
        <v>53.9</v>
      </c>
      <c r="AA57" s="6"/>
      <c r="AB57" s="6">
        <v>54.49</v>
      </c>
      <c r="AC57" s="6"/>
      <c r="AD57" s="6">
        <v>54.3</v>
      </c>
    </row>
    <row r="58" spans="1:30" x14ac:dyDescent="0.2">
      <c r="A58" t="s">
        <v>39</v>
      </c>
      <c r="B58" s="5">
        <v>380050</v>
      </c>
      <c r="C58" s="5" t="s">
        <v>38</v>
      </c>
      <c r="D58" s="5" t="s">
        <v>18</v>
      </c>
      <c r="E58" s="5">
        <v>53</v>
      </c>
      <c r="F58" s="6">
        <v>20.3</v>
      </c>
      <c r="G58" s="6">
        <v>24.85</v>
      </c>
      <c r="H58" s="6">
        <v>26.95</v>
      </c>
      <c r="I58" s="6">
        <v>29.29</v>
      </c>
      <c r="J58" s="6">
        <v>31.3</v>
      </c>
      <c r="K58" s="6">
        <v>34.1</v>
      </c>
      <c r="L58" s="6">
        <v>35.5</v>
      </c>
      <c r="M58" s="6">
        <v>39.799999999999997</v>
      </c>
      <c r="N58" s="6">
        <v>39.5</v>
      </c>
      <c r="O58" s="6">
        <v>44.1</v>
      </c>
      <c r="P58" s="6">
        <v>42.95</v>
      </c>
      <c r="Q58" s="6">
        <v>48.07</v>
      </c>
      <c r="R58" s="6">
        <v>48.8</v>
      </c>
      <c r="S58" s="6">
        <v>53.65</v>
      </c>
      <c r="T58" s="6">
        <v>51.39</v>
      </c>
      <c r="U58" s="6">
        <v>54.02</v>
      </c>
      <c r="V58" s="6">
        <v>52.96</v>
      </c>
      <c r="W58" s="6">
        <v>53.4</v>
      </c>
      <c r="X58" s="6">
        <v>53.12</v>
      </c>
      <c r="Y58" s="6">
        <v>53.87</v>
      </c>
      <c r="Z58" s="6">
        <v>54.13</v>
      </c>
      <c r="AA58" s="6"/>
      <c r="AB58" s="6">
        <v>54.7</v>
      </c>
      <c r="AC58" s="6"/>
      <c r="AD58" s="6">
        <v>54.5</v>
      </c>
    </row>
    <row r="59" spans="1:30" x14ac:dyDescent="0.2">
      <c r="A59" t="s">
        <v>39</v>
      </c>
      <c r="B59" s="5">
        <v>380050</v>
      </c>
      <c r="C59" s="5" t="s">
        <v>38</v>
      </c>
      <c r="D59" s="5" t="s">
        <v>18</v>
      </c>
      <c r="E59" s="5">
        <v>54</v>
      </c>
      <c r="F59" s="6">
        <v>20.3</v>
      </c>
      <c r="G59" s="6">
        <v>24.91</v>
      </c>
      <c r="H59" s="6">
        <v>26.99</v>
      </c>
      <c r="I59" s="6">
        <v>29.3</v>
      </c>
      <c r="J59" s="6">
        <v>31.54</v>
      </c>
      <c r="K59" s="6">
        <v>34.14</v>
      </c>
      <c r="L59" s="6">
        <v>35.6</v>
      </c>
      <c r="M59" s="6">
        <v>39.93</v>
      </c>
      <c r="N59" s="6">
        <v>39.6</v>
      </c>
      <c r="O59" s="6">
        <v>44.53</v>
      </c>
      <c r="P59" s="6">
        <v>43</v>
      </c>
      <c r="Q59" s="6">
        <v>48.51</v>
      </c>
      <c r="R59" s="6">
        <v>49</v>
      </c>
      <c r="S59" s="6"/>
      <c r="T59" s="6">
        <v>51.51</v>
      </c>
      <c r="U59" s="6">
        <v>54.4</v>
      </c>
      <c r="V59" s="6">
        <v>53.28</v>
      </c>
      <c r="W59" s="6">
        <v>53.5</v>
      </c>
      <c r="X59" s="6">
        <v>54</v>
      </c>
      <c r="Y59" s="6">
        <v>54.1</v>
      </c>
      <c r="Z59" s="6">
        <v>54.29</v>
      </c>
      <c r="AA59" s="6"/>
      <c r="AB59" s="6">
        <v>54.7</v>
      </c>
      <c r="AC59" s="6"/>
      <c r="AD59" s="6">
        <v>54.6</v>
      </c>
    </row>
    <row r="60" spans="1:30" x14ac:dyDescent="0.2">
      <c r="A60" t="s">
        <v>39</v>
      </c>
      <c r="B60" s="5">
        <v>380050</v>
      </c>
      <c r="C60" s="5" t="s">
        <v>38</v>
      </c>
      <c r="D60" s="5" t="s">
        <v>18</v>
      </c>
      <c r="E60" s="5">
        <v>55</v>
      </c>
      <c r="F60" s="6">
        <v>20.399999999999999</v>
      </c>
      <c r="G60" s="6">
        <v>24.94</v>
      </c>
      <c r="H60" s="6">
        <v>27</v>
      </c>
      <c r="I60" s="6">
        <v>29.3</v>
      </c>
      <c r="J60" s="6">
        <v>31.57</v>
      </c>
      <c r="K60" s="6">
        <v>34.299999999999997</v>
      </c>
      <c r="L60" s="6">
        <v>35.64</v>
      </c>
      <c r="M60" s="6">
        <v>40.1</v>
      </c>
      <c r="N60" s="6">
        <v>39.61</v>
      </c>
      <c r="O60" s="6">
        <v>44.6</v>
      </c>
      <c r="P60" s="6">
        <v>43.23</v>
      </c>
      <c r="Q60" s="6">
        <v>48.63</v>
      </c>
      <c r="R60" s="6">
        <v>49.04</v>
      </c>
      <c r="S60" s="6"/>
      <c r="T60" s="6">
        <v>51.6</v>
      </c>
      <c r="U60" s="6">
        <v>54.5</v>
      </c>
      <c r="V60" s="6">
        <v>53.4</v>
      </c>
      <c r="W60" s="6">
        <v>54.2</v>
      </c>
      <c r="X60" s="6">
        <v>54.8</v>
      </c>
      <c r="Y60" s="6">
        <v>54.2</v>
      </c>
      <c r="Z60" s="6">
        <v>54.39</v>
      </c>
      <c r="AA60" s="6"/>
      <c r="AB60" s="6">
        <v>55.07</v>
      </c>
      <c r="AC60" s="6"/>
      <c r="AD60" s="6">
        <v>55</v>
      </c>
    </row>
    <row r="61" spans="1:30" x14ac:dyDescent="0.2">
      <c r="A61" t="s">
        <v>39</v>
      </c>
      <c r="B61" s="5">
        <v>380050</v>
      </c>
      <c r="C61" s="5" t="s">
        <v>38</v>
      </c>
      <c r="D61" s="5" t="s">
        <v>18</v>
      </c>
      <c r="E61" s="5">
        <v>56</v>
      </c>
      <c r="F61" s="6">
        <v>20.399999999999999</v>
      </c>
      <c r="G61" s="6">
        <v>25</v>
      </c>
      <c r="H61" s="6">
        <v>27</v>
      </c>
      <c r="I61" s="6">
        <v>29.3</v>
      </c>
      <c r="J61" s="6">
        <v>31.6</v>
      </c>
      <c r="K61" s="6">
        <v>34.299999999999997</v>
      </c>
      <c r="L61" s="6">
        <v>35.700000000000003</v>
      </c>
      <c r="M61" s="6">
        <v>40.630000000000003</v>
      </c>
      <c r="N61" s="6">
        <v>39.61</v>
      </c>
      <c r="O61" s="6">
        <v>44.85</v>
      </c>
      <c r="P61" s="6">
        <v>44.1</v>
      </c>
      <c r="Q61" s="6">
        <v>48.71</v>
      </c>
      <c r="R61" s="6">
        <v>49.47</v>
      </c>
      <c r="S61" s="6"/>
      <c r="T61" s="6">
        <v>51.82</v>
      </c>
      <c r="U61" s="6">
        <v>54.69</v>
      </c>
      <c r="V61" s="6">
        <v>53.42</v>
      </c>
      <c r="W61" s="6">
        <v>54.4</v>
      </c>
      <c r="X61" s="6">
        <v>55.33</v>
      </c>
      <c r="Y61" s="6">
        <v>54.7</v>
      </c>
      <c r="Z61" s="6">
        <v>55</v>
      </c>
      <c r="AA61" s="6"/>
      <c r="AB61" s="6">
        <v>55.88</v>
      </c>
      <c r="AC61" s="6"/>
      <c r="AD61" s="6">
        <v>55.15</v>
      </c>
    </row>
    <row r="62" spans="1:30" x14ac:dyDescent="0.2">
      <c r="A62" t="s">
        <v>39</v>
      </c>
      <c r="B62" s="5">
        <v>380050</v>
      </c>
      <c r="C62" s="5" t="s">
        <v>38</v>
      </c>
      <c r="D62" s="5" t="s">
        <v>18</v>
      </c>
      <c r="E62" s="5">
        <v>57</v>
      </c>
      <c r="F62" s="6">
        <v>20.399999999999999</v>
      </c>
      <c r="G62" s="6">
        <v>25</v>
      </c>
      <c r="H62" s="6">
        <v>27.08</v>
      </c>
      <c r="I62" s="6">
        <v>29.37</v>
      </c>
      <c r="J62" s="6">
        <v>31.74</v>
      </c>
      <c r="K62" s="6">
        <v>34.450000000000003</v>
      </c>
      <c r="L62" s="6">
        <v>35.729999999999997</v>
      </c>
      <c r="M62" s="6">
        <v>40.64</v>
      </c>
      <c r="N62" s="6">
        <v>39.700000000000003</v>
      </c>
      <c r="O62" s="6">
        <v>45.8</v>
      </c>
      <c r="P62" s="6">
        <v>44.5</v>
      </c>
      <c r="Q62" s="6">
        <v>49.74</v>
      </c>
      <c r="R62" s="6">
        <v>50.11</v>
      </c>
      <c r="S62" s="6"/>
      <c r="T62" s="6">
        <v>52.1</v>
      </c>
      <c r="U62" s="6">
        <v>55.31</v>
      </c>
      <c r="V62" s="6">
        <v>53.83</v>
      </c>
      <c r="W62" s="6">
        <v>54.55</v>
      </c>
      <c r="X62" s="6">
        <v>56.5</v>
      </c>
      <c r="Y62" s="6">
        <v>55.11</v>
      </c>
      <c r="Z62" s="6">
        <v>55.03</v>
      </c>
      <c r="AA62" s="6"/>
      <c r="AB62" s="6">
        <v>56.32</v>
      </c>
      <c r="AC62" s="6"/>
      <c r="AD62" s="6">
        <v>55.38</v>
      </c>
    </row>
    <row r="63" spans="1:30" x14ac:dyDescent="0.2">
      <c r="A63" t="s">
        <v>39</v>
      </c>
      <c r="B63" s="5">
        <v>380050</v>
      </c>
      <c r="C63" s="5" t="s">
        <v>38</v>
      </c>
      <c r="D63" s="5" t="s">
        <v>18</v>
      </c>
      <c r="E63" s="5">
        <v>58</v>
      </c>
      <c r="F63" s="6">
        <v>20.399999999999999</v>
      </c>
      <c r="G63" s="6">
        <v>25.1</v>
      </c>
      <c r="H63" s="6">
        <v>27.1</v>
      </c>
      <c r="I63" s="6">
        <v>29.4</v>
      </c>
      <c r="J63" s="6">
        <v>31.75</v>
      </c>
      <c r="K63" s="6">
        <v>34.6</v>
      </c>
      <c r="L63" s="6">
        <v>35.75</v>
      </c>
      <c r="M63" s="6">
        <v>40.799999999999997</v>
      </c>
      <c r="N63" s="6">
        <v>39.700000000000003</v>
      </c>
      <c r="O63" s="6">
        <v>45.84</v>
      </c>
      <c r="P63" s="6">
        <v>44.66</v>
      </c>
      <c r="Q63" s="6">
        <v>49.84</v>
      </c>
      <c r="R63" s="6">
        <v>50.77</v>
      </c>
      <c r="S63" s="6"/>
      <c r="T63" s="6">
        <v>52.41</v>
      </c>
      <c r="U63" s="6">
        <v>55.47</v>
      </c>
      <c r="V63" s="6">
        <v>54.7</v>
      </c>
      <c r="W63" s="6">
        <v>54.74</v>
      </c>
      <c r="X63" s="6"/>
      <c r="Y63" s="6">
        <v>55.58</v>
      </c>
      <c r="Z63" s="6">
        <v>56.2</v>
      </c>
      <c r="AA63" s="6"/>
      <c r="AB63" s="6">
        <v>56.71</v>
      </c>
      <c r="AC63" s="6"/>
      <c r="AD63" s="6">
        <v>55.7</v>
      </c>
    </row>
    <row r="64" spans="1:30" x14ac:dyDescent="0.2">
      <c r="A64" t="s">
        <v>39</v>
      </c>
      <c r="B64" s="5">
        <v>380050</v>
      </c>
      <c r="C64" s="5" t="s">
        <v>38</v>
      </c>
      <c r="D64" s="5" t="s">
        <v>18</v>
      </c>
      <c r="E64" s="5">
        <v>59</v>
      </c>
      <c r="F64" s="6">
        <v>20.399999999999999</v>
      </c>
      <c r="G64" s="6">
        <v>25.19</v>
      </c>
      <c r="H64" s="6">
        <v>27.1</v>
      </c>
      <c r="I64" s="6">
        <v>29.5</v>
      </c>
      <c r="J64" s="6">
        <v>32</v>
      </c>
      <c r="K64" s="6">
        <v>34.729999999999997</v>
      </c>
      <c r="L64" s="6">
        <v>35.9</v>
      </c>
      <c r="M64" s="6">
        <v>40.840000000000003</v>
      </c>
      <c r="N64" s="6">
        <v>40</v>
      </c>
      <c r="O64" s="6">
        <v>46.3</v>
      </c>
      <c r="P64" s="6">
        <v>45.02</v>
      </c>
      <c r="Q64" s="6">
        <v>50.89</v>
      </c>
      <c r="R64" s="6">
        <v>51.15</v>
      </c>
      <c r="S64" s="6"/>
      <c r="T64" s="6">
        <v>52.74</v>
      </c>
      <c r="U64" s="6"/>
      <c r="V64" s="6">
        <v>55.9</v>
      </c>
      <c r="W64" s="6">
        <v>54.8</v>
      </c>
      <c r="X64" s="6"/>
      <c r="Y64" s="6">
        <v>58.2</v>
      </c>
      <c r="Z64" s="6">
        <v>59.33</v>
      </c>
      <c r="AA64" s="6"/>
      <c r="AB64" s="6">
        <v>57.2</v>
      </c>
      <c r="AC64" s="6"/>
      <c r="AD64" s="6">
        <v>55.7</v>
      </c>
    </row>
    <row r="65" spans="1:30" x14ac:dyDescent="0.2">
      <c r="A65" t="s">
        <v>39</v>
      </c>
      <c r="B65" s="5">
        <v>380050</v>
      </c>
      <c r="C65" s="5" t="s">
        <v>38</v>
      </c>
      <c r="D65" s="5" t="s">
        <v>18</v>
      </c>
      <c r="E65" s="5">
        <v>60</v>
      </c>
      <c r="F65" s="6">
        <v>20.420000000000002</v>
      </c>
      <c r="G65" s="6">
        <v>25.2</v>
      </c>
      <c r="H65" s="6">
        <v>27.16</v>
      </c>
      <c r="I65" s="6">
        <v>29.67</v>
      </c>
      <c r="J65" s="6">
        <v>32.1</v>
      </c>
      <c r="K65" s="6">
        <v>34.799999999999997</v>
      </c>
      <c r="L65" s="6">
        <v>35.9</v>
      </c>
      <c r="M65" s="6">
        <v>41</v>
      </c>
      <c r="N65" s="6">
        <v>40.200000000000003</v>
      </c>
      <c r="O65" s="6">
        <v>46.6</v>
      </c>
      <c r="P65" s="6">
        <v>45.2</v>
      </c>
      <c r="Q65" s="6"/>
      <c r="R65" s="6">
        <v>51.19</v>
      </c>
      <c r="S65" s="6"/>
      <c r="T65" s="6">
        <v>53.4</v>
      </c>
      <c r="U65" s="6"/>
      <c r="V65" s="6"/>
      <c r="W65" s="6">
        <v>55.48</v>
      </c>
      <c r="X65" s="6"/>
      <c r="Y65" s="6">
        <v>58.32</v>
      </c>
      <c r="Z65" s="6"/>
      <c r="AA65" s="6"/>
      <c r="AB65" s="6">
        <v>57.91</v>
      </c>
      <c r="AC65" s="6"/>
      <c r="AD65" s="6">
        <v>55.89</v>
      </c>
    </row>
    <row r="66" spans="1:30" x14ac:dyDescent="0.2">
      <c r="A66" t="s">
        <v>39</v>
      </c>
      <c r="B66" s="5">
        <v>380050</v>
      </c>
      <c r="C66" s="5" t="s">
        <v>38</v>
      </c>
      <c r="D66" s="5" t="s">
        <v>18</v>
      </c>
      <c r="E66" s="5">
        <v>61</v>
      </c>
      <c r="F66" s="6">
        <v>20.5</v>
      </c>
      <c r="G66" s="6">
        <v>25.24</v>
      </c>
      <c r="H66" s="6">
        <v>27.2</v>
      </c>
      <c r="I66" s="6">
        <v>29.74</v>
      </c>
      <c r="J66" s="6">
        <v>32.15</v>
      </c>
      <c r="K66" s="6">
        <v>34.799999999999997</v>
      </c>
      <c r="L66" s="6">
        <v>36.700000000000003</v>
      </c>
      <c r="M66" s="6">
        <v>41.34</v>
      </c>
      <c r="N66" s="6">
        <v>40.5</v>
      </c>
      <c r="O66" s="6">
        <v>46.67</v>
      </c>
      <c r="P66" s="6">
        <v>45.31</v>
      </c>
      <c r="Q66" s="6"/>
      <c r="R66" s="6">
        <v>52.1</v>
      </c>
      <c r="S66" s="6"/>
      <c r="T66" s="6"/>
      <c r="U66" s="6"/>
      <c r="V66" s="6"/>
      <c r="W66" s="6">
        <v>55.6</v>
      </c>
      <c r="X66" s="6"/>
      <c r="Y66" s="6"/>
      <c r="Z66" s="6"/>
      <c r="AA66" s="6"/>
      <c r="AB66" s="6">
        <v>61.02</v>
      </c>
      <c r="AC66" s="6"/>
      <c r="AD66" s="6">
        <v>56.2</v>
      </c>
    </row>
    <row r="67" spans="1:30" x14ac:dyDescent="0.2">
      <c r="A67" t="s">
        <v>39</v>
      </c>
      <c r="B67" s="5">
        <v>380050</v>
      </c>
      <c r="C67" s="5" t="s">
        <v>38</v>
      </c>
      <c r="D67" s="5" t="s">
        <v>18</v>
      </c>
      <c r="E67" s="5">
        <v>62</v>
      </c>
      <c r="F67" s="6">
        <v>20.5</v>
      </c>
      <c r="G67" s="6">
        <v>25.26</v>
      </c>
      <c r="H67" s="6">
        <v>27.3</v>
      </c>
      <c r="I67" s="6">
        <v>29.9</v>
      </c>
      <c r="J67" s="6">
        <v>32.200000000000003</v>
      </c>
      <c r="K67" s="6">
        <v>35</v>
      </c>
      <c r="L67" s="6">
        <v>36.840000000000003</v>
      </c>
      <c r="M67" s="6">
        <v>41.4</v>
      </c>
      <c r="N67" s="6">
        <v>41.4</v>
      </c>
      <c r="O67" s="6">
        <v>47.27</v>
      </c>
      <c r="P67" s="6">
        <v>45.87</v>
      </c>
      <c r="Q67" s="6"/>
      <c r="R67" s="6"/>
      <c r="S67" s="6"/>
      <c r="T67" s="6"/>
      <c r="U67" s="6"/>
      <c r="V67" s="6"/>
      <c r="W67" s="6">
        <v>57.94</v>
      </c>
      <c r="X67" s="6"/>
      <c r="Y67" s="6"/>
      <c r="Z67" s="6"/>
      <c r="AA67" s="6"/>
      <c r="AB67" s="6"/>
      <c r="AC67" s="6"/>
      <c r="AD67" s="6">
        <v>59.13</v>
      </c>
    </row>
    <row r="68" spans="1:30" x14ac:dyDescent="0.2">
      <c r="A68" t="s">
        <v>39</v>
      </c>
      <c r="B68" s="5">
        <v>380050</v>
      </c>
      <c r="C68" s="5" t="s">
        <v>38</v>
      </c>
      <c r="D68" s="5" t="s">
        <v>18</v>
      </c>
      <c r="E68" s="5">
        <v>63</v>
      </c>
      <c r="F68" s="6">
        <v>20.5</v>
      </c>
      <c r="G68" s="6">
        <v>25.4</v>
      </c>
      <c r="H68" s="6">
        <v>27.31</v>
      </c>
      <c r="I68" s="6">
        <v>29.9</v>
      </c>
      <c r="J68" s="6">
        <v>32.200000000000003</v>
      </c>
      <c r="K68" s="6">
        <v>35.19</v>
      </c>
      <c r="L68" s="6">
        <v>36.93</v>
      </c>
      <c r="M68" s="6">
        <v>41.9</v>
      </c>
      <c r="N68" s="6">
        <v>42.02</v>
      </c>
      <c r="O68" s="6">
        <v>48.72</v>
      </c>
      <c r="P68" s="6">
        <v>45.9</v>
      </c>
      <c r="Q68" s="6"/>
      <c r="R68" s="6"/>
      <c r="S68" s="6"/>
      <c r="T68" s="6"/>
      <c r="U68" s="6"/>
      <c r="V68" s="6"/>
      <c r="W68" s="6">
        <v>58.54</v>
      </c>
      <c r="X68" s="6"/>
      <c r="Y68" s="6"/>
      <c r="Z68" s="6"/>
      <c r="AA68" s="6"/>
      <c r="AB68" s="6"/>
      <c r="AC68" s="6"/>
      <c r="AD68" s="6">
        <v>62.32</v>
      </c>
    </row>
    <row r="69" spans="1:30" x14ac:dyDescent="0.2">
      <c r="A69" t="s">
        <v>39</v>
      </c>
      <c r="B69" s="5">
        <v>380050</v>
      </c>
      <c r="C69" s="5" t="s">
        <v>38</v>
      </c>
      <c r="D69" s="5" t="s">
        <v>18</v>
      </c>
      <c r="E69" s="5">
        <v>64</v>
      </c>
      <c r="F69" s="6">
        <v>20.5</v>
      </c>
      <c r="G69" s="6">
        <v>25.4</v>
      </c>
      <c r="H69" s="6">
        <v>27.4</v>
      </c>
      <c r="I69" s="6">
        <v>30.2</v>
      </c>
      <c r="J69" s="6">
        <v>32.299999999999997</v>
      </c>
      <c r="K69" s="6">
        <v>35.200000000000003</v>
      </c>
      <c r="L69" s="6">
        <v>36.950000000000003</v>
      </c>
      <c r="M69" s="6">
        <v>42.25</v>
      </c>
      <c r="N69" s="6">
        <v>42.2</v>
      </c>
      <c r="O69" s="6"/>
      <c r="P69" s="6">
        <v>46</v>
      </c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0" x14ac:dyDescent="0.2">
      <c r="A70" t="s">
        <v>39</v>
      </c>
      <c r="B70" s="5">
        <v>380050</v>
      </c>
      <c r="C70" s="5" t="s">
        <v>38</v>
      </c>
      <c r="D70" s="5" t="s">
        <v>18</v>
      </c>
      <c r="E70" s="5">
        <v>65</v>
      </c>
      <c r="F70" s="6">
        <v>20.5</v>
      </c>
      <c r="G70" s="6">
        <v>25.41</v>
      </c>
      <c r="H70" s="6">
        <v>27.5</v>
      </c>
      <c r="I70" s="6">
        <v>30.6</v>
      </c>
      <c r="J70" s="6">
        <v>32.369999999999997</v>
      </c>
      <c r="K70" s="6">
        <v>35.700000000000003</v>
      </c>
      <c r="L70" s="6">
        <v>37</v>
      </c>
      <c r="M70" s="6">
        <v>45.25</v>
      </c>
      <c r="N70" s="6">
        <v>42.2</v>
      </c>
      <c r="O70" s="6"/>
      <c r="P70" s="6">
        <v>46.5</v>
      </c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:30" x14ac:dyDescent="0.2">
      <c r="A71" t="s">
        <v>39</v>
      </c>
      <c r="B71" s="5">
        <v>380050</v>
      </c>
      <c r="C71" s="5" t="s">
        <v>38</v>
      </c>
      <c r="D71" s="5" t="s">
        <v>18</v>
      </c>
      <c r="E71" s="5">
        <v>66</v>
      </c>
      <c r="F71" s="6">
        <v>20.5</v>
      </c>
      <c r="G71" s="6">
        <v>25.43</v>
      </c>
      <c r="H71" s="6">
        <v>27.51</v>
      </c>
      <c r="I71" s="6">
        <v>30.68</v>
      </c>
      <c r="J71" s="6">
        <v>32.68</v>
      </c>
      <c r="K71" s="6">
        <v>35.76</v>
      </c>
      <c r="L71" s="6">
        <v>37.36</v>
      </c>
      <c r="M71" s="6">
        <v>46.16</v>
      </c>
      <c r="N71" s="6">
        <v>42.4</v>
      </c>
      <c r="O71" s="6"/>
      <c r="P71" s="6">
        <v>46.78</v>
      </c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:30" x14ac:dyDescent="0.2">
      <c r="A72" t="s">
        <v>39</v>
      </c>
      <c r="B72" s="5">
        <v>380050</v>
      </c>
      <c r="C72" s="5" t="s">
        <v>38</v>
      </c>
      <c r="D72" s="5" t="s">
        <v>18</v>
      </c>
      <c r="E72" s="5">
        <v>67</v>
      </c>
      <c r="F72" s="6">
        <v>20.57</v>
      </c>
      <c r="G72" s="6">
        <v>25.46</v>
      </c>
      <c r="H72" s="6">
        <v>27.52</v>
      </c>
      <c r="I72" s="6">
        <v>30.76</v>
      </c>
      <c r="J72" s="6">
        <v>32.79</v>
      </c>
      <c r="K72" s="6">
        <v>36.32</v>
      </c>
      <c r="L72" s="6">
        <v>37.4</v>
      </c>
      <c r="M72" s="6"/>
      <c r="N72" s="6">
        <v>42.6</v>
      </c>
      <c r="O72" s="6"/>
      <c r="P72" s="6">
        <v>47.1</v>
      </c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1:30" x14ac:dyDescent="0.2">
      <c r="A73" t="s">
        <v>39</v>
      </c>
      <c r="B73" s="5">
        <v>380050</v>
      </c>
      <c r="C73" s="5" t="s">
        <v>38</v>
      </c>
      <c r="D73" s="5" t="s">
        <v>18</v>
      </c>
      <c r="E73" s="5">
        <v>68</v>
      </c>
      <c r="F73" s="6">
        <v>20.58</v>
      </c>
      <c r="G73" s="6">
        <v>25.5</v>
      </c>
      <c r="H73" s="6">
        <v>27.6</v>
      </c>
      <c r="I73" s="6">
        <v>31.2</v>
      </c>
      <c r="J73" s="6">
        <v>32.799999999999997</v>
      </c>
      <c r="K73" s="6">
        <v>36.5</v>
      </c>
      <c r="L73" s="6">
        <v>37.46</v>
      </c>
      <c r="M73" s="6"/>
      <c r="N73" s="6">
        <v>42.93</v>
      </c>
      <c r="O73" s="6"/>
      <c r="P73" s="6">
        <v>47.15</v>
      </c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:30" x14ac:dyDescent="0.2">
      <c r="A74" t="s">
        <v>39</v>
      </c>
      <c r="B74" s="5">
        <v>380050</v>
      </c>
      <c r="C74" s="5" t="s">
        <v>38</v>
      </c>
      <c r="D74" s="5" t="s">
        <v>18</v>
      </c>
      <c r="E74" s="5">
        <v>69</v>
      </c>
      <c r="F74" s="6">
        <v>20.6</v>
      </c>
      <c r="G74" s="6">
        <v>25.51</v>
      </c>
      <c r="H74" s="6">
        <v>27.68</v>
      </c>
      <c r="I74" s="6">
        <v>32.6</v>
      </c>
      <c r="J74" s="6">
        <v>32.799999999999997</v>
      </c>
      <c r="K74" s="6">
        <v>37.15</v>
      </c>
      <c r="L74" s="6">
        <v>37.6</v>
      </c>
      <c r="M74" s="6"/>
      <c r="N74" s="6">
        <v>42.95</v>
      </c>
      <c r="O74" s="6"/>
      <c r="P74" s="6">
        <v>47.17</v>
      </c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1:30" x14ac:dyDescent="0.2">
      <c r="A75" t="s">
        <v>39</v>
      </c>
      <c r="B75" s="5">
        <v>380050</v>
      </c>
      <c r="C75" s="5" t="s">
        <v>38</v>
      </c>
      <c r="D75" s="5" t="s">
        <v>18</v>
      </c>
      <c r="E75" s="5">
        <v>70</v>
      </c>
      <c r="F75" s="6">
        <v>20.6</v>
      </c>
      <c r="G75" s="6">
        <v>25.52</v>
      </c>
      <c r="H75" s="6">
        <v>27.7</v>
      </c>
      <c r="I75" s="6">
        <v>32.97</v>
      </c>
      <c r="J75" s="6">
        <v>32.9</v>
      </c>
      <c r="K75" s="6">
        <v>39.49</v>
      </c>
      <c r="L75" s="6">
        <v>37.64</v>
      </c>
      <c r="M75" s="6"/>
      <c r="N75" s="6">
        <v>43.22</v>
      </c>
      <c r="O75" s="6"/>
      <c r="P75" s="6">
        <v>47.31</v>
      </c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:30" x14ac:dyDescent="0.2">
      <c r="A76" t="s">
        <v>39</v>
      </c>
      <c r="B76" s="5">
        <v>380050</v>
      </c>
      <c r="C76" s="5" t="s">
        <v>38</v>
      </c>
      <c r="D76" s="5" t="s">
        <v>18</v>
      </c>
      <c r="E76" s="5">
        <v>71</v>
      </c>
      <c r="F76" s="6">
        <v>20.6</v>
      </c>
      <c r="G76" s="6">
        <v>25.53</v>
      </c>
      <c r="H76" s="6">
        <v>27.8</v>
      </c>
      <c r="I76" s="6"/>
      <c r="J76" s="6">
        <v>32.92</v>
      </c>
      <c r="K76" s="6"/>
      <c r="L76" s="6">
        <v>38.04</v>
      </c>
      <c r="M76" s="6"/>
      <c r="N76" s="6">
        <v>43.27</v>
      </c>
      <c r="O76" s="6"/>
      <c r="P76" s="6">
        <v>47.8</v>
      </c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1:30" x14ac:dyDescent="0.2">
      <c r="A77" t="s">
        <v>39</v>
      </c>
      <c r="B77" s="5">
        <v>380050</v>
      </c>
      <c r="C77" s="5" t="s">
        <v>38</v>
      </c>
      <c r="D77" s="5" t="s">
        <v>18</v>
      </c>
      <c r="E77" s="5">
        <v>72</v>
      </c>
      <c r="F77" s="6">
        <v>20.6</v>
      </c>
      <c r="G77" s="6">
        <v>25.57</v>
      </c>
      <c r="H77" s="6">
        <v>28</v>
      </c>
      <c r="I77" s="6"/>
      <c r="J77" s="6">
        <v>32.93</v>
      </c>
      <c r="K77" s="6"/>
      <c r="L77" s="6">
        <v>38.4</v>
      </c>
      <c r="M77" s="6"/>
      <c r="N77" s="6">
        <v>43.58</v>
      </c>
      <c r="O77" s="6"/>
      <c r="P77" s="6">
        <v>47.95</v>
      </c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1:30" x14ac:dyDescent="0.2">
      <c r="A78" t="s">
        <v>39</v>
      </c>
      <c r="B78" s="5">
        <v>380050</v>
      </c>
      <c r="C78" s="5" t="s">
        <v>38</v>
      </c>
      <c r="D78" s="5" t="s">
        <v>18</v>
      </c>
      <c r="E78" s="5">
        <v>73</v>
      </c>
      <c r="F78" s="6">
        <v>20.66</v>
      </c>
      <c r="G78" s="6">
        <v>25.7</v>
      </c>
      <c r="H78" s="6">
        <v>28.05</v>
      </c>
      <c r="I78" s="6"/>
      <c r="J78" s="6">
        <v>33.42</v>
      </c>
      <c r="K78" s="6"/>
      <c r="L78" s="6">
        <v>38.44</v>
      </c>
      <c r="M78" s="6"/>
      <c r="N78" s="6">
        <v>43.8</v>
      </c>
      <c r="O78" s="6"/>
      <c r="P78" s="6">
        <v>48.39</v>
      </c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:30" x14ac:dyDescent="0.2">
      <c r="A79" t="s">
        <v>39</v>
      </c>
      <c r="B79" s="5">
        <v>380050</v>
      </c>
      <c r="C79" s="5" t="s">
        <v>38</v>
      </c>
      <c r="D79" s="5" t="s">
        <v>18</v>
      </c>
      <c r="E79" s="5">
        <v>74</v>
      </c>
      <c r="F79" s="6">
        <v>20.68</v>
      </c>
      <c r="G79" s="6">
        <v>25.99</v>
      </c>
      <c r="H79" s="6">
        <v>28.36</v>
      </c>
      <c r="I79" s="6"/>
      <c r="J79" s="6">
        <v>33.71</v>
      </c>
      <c r="K79" s="6"/>
      <c r="L79" s="6">
        <v>38.5</v>
      </c>
      <c r="M79" s="6"/>
      <c r="N79" s="6">
        <v>43.91</v>
      </c>
      <c r="O79" s="6"/>
      <c r="P79" s="6">
        <v>48.48</v>
      </c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:30" x14ac:dyDescent="0.2">
      <c r="A80" t="s">
        <v>39</v>
      </c>
      <c r="B80" s="5">
        <v>380050</v>
      </c>
      <c r="C80" s="5" t="s">
        <v>38</v>
      </c>
      <c r="D80" s="5" t="s">
        <v>18</v>
      </c>
      <c r="E80" s="5">
        <v>75</v>
      </c>
      <c r="F80" s="6">
        <v>20.69</v>
      </c>
      <c r="G80" s="6">
        <v>26.3</v>
      </c>
      <c r="H80" s="6">
        <v>28.6</v>
      </c>
      <c r="I80" s="6"/>
      <c r="J80" s="6">
        <v>33.799999999999997</v>
      </c>
      <c r="K80" s="6"/>
      <c r="L80" s="6">
        <v>39</v>
      </c>
      <c r="M80" s="6"/>
      <c r="N80" s="6">
        <v>44.56</v>
      </c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1:30" x14ac:dyDescent="0.2">
      <c r="A81" t="s">
        <v>39</v>
      </c>
      <c r="B81" s="5">
        <v>380050</v>
      </c>
      <c r="C81" s="5" t="s">
        <v>38</v>
      </c>
      <c r="D81" s="5" t="s">
        <v>18</v>
      </c>
      <c r="E81" s="5">
        <v>76</v>
      </c>
      <c r="F81" s="6">
        <v>20.7</v>
      </c>
      <c r="G81" s="6">
        <v>26.5</v>
      </c>
      <c r="H81" s="6">
        <v>28.92</v>
      </c>
      <c r="I81" s="6"/>
      <c r="J81" s="6">
        <v>33.799999999999997</v>
      </c>
      <c r="K81" s="6"/>
      <c r="L81" s="6">
        <v>39.270000000000003</v>
      </c>
      <c r="M81" s="6"/>
      <c r="N81" s="6">
        <v>44.56</v>
      </c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x14ac:dyDescent="0.2">
      <c r="A82" t="s">
        <v>39</v>
      </c>
      <c r="B82" s="5">
        <v>380050</v>
      </c>
      <c r="C82" s="5" t="s">
        <v>38</v>
      </c>
      <c r="D82" s="5" t="s">
        <v>18</v>
      </c>
      <c r="E82" s="5">
        <v>77</v>
      </c>
      <c r="F82" s="6">
        <v>20.7</v>
      </c>
      <c r="G82" s="6">
        <v>26.94</v>
      </c>
      <c r="H82" s="6">
        <v>29.11</v>
      </c>
      <c r="I82" s="6"/>
      <c r="J82" s="6">
        <v>33.96</v>
      </c>
      <c r="K82" s="6"/>
      <c r="L82" s="6">
        <v>39.51</v>
      </c>
      <c r="M82" s="6"/>
      <c r="N82" s="6">
        <v>46.45</v>
      </c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1:30" x14ac:dyDescent="0.2">
      <c r="A83" t="s">
        <v>39</v>
      </c>
      <c r="B83" s="5">
        <v>380050</v>
      </c>
      <c r="C83" s="5" t="s">
        <v>38</v>
      </c>
      <c r="D83" s="5" t="s">
        <v>18</v>
      </c>
      <c r="E83" s="5">
        <v>78</v>
      </c>
      <c r="F83" s="6">
        <v>20.71</v>
      </c>
      <c r="G83" s="6">
        <v>27.3</v>
      </c>
      <c r="H83" s="6">
        <v>29.6</v>
      </c>
      <c r="I83" s="6"/>
      <c r="J83" s="6">
        <v>34.6</v>
      </c>
      <c r="K83" s="6"/>
      <c r="L83" s="6">
        <v>39.6</v>
      </c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spans="1:30" x14ac:dyDescent="0.2">
      <c r="A84" t="s">
        <v>39</v>
      </c>
      <c r="B84" s="5">
        <v>380050</v>
      </c>
      <c r="C84" s="5" t="s">
        <v>38</v>
      </c>
      <c r="D84" s="5" t="s">
        <v>18</v>
      </c>
      <c r="E84" s="5">
        <v>79</v>
      </c>
      <c r="F84" s="6">
        <v>20.8</v>
      </c>
      <c r="G84" s="6">
        <v>28.36</v>
      </c>
      <c r="H84" s="6">
        <v>29.7</v>
      </c>
      <c r="I84" s="6"/>
      <c r="J84" s="6">
        <v>34.700000000000003</v>
      </c>
      <c r="K84" s="6"/>
      <c r="L84" s="6">
        <v>41.42</v>
      </c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spans="1:30" x14ac:dyDescent="0.2">
      <c r="A85" t="s">
        <v>39</v>
      </c>
      <c r="B85" s="5">
        <v>380050</v>
      </c>
      <c r="C85" s="5" t="s">
        <v>38</v>
      </c>
      <c r="D85" s="5" t="s">
        <v>18</v>
      </c>
      <c r="E85" s="5">
        <v>80</v>
      </c>
      <c r="F85" s="6">
        <v>20.8</v>
      </c>
      <c r="G85" s="6">
        <v>28.38</v>
      </c>
      <c r="H85" s="6">
        <v>30.65</v>
      </c>
      <c r="I85" s="6"/>
      <c r="J85" s="6">
        <v>37.24</v>
      </c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spans="1:30" x14ac:dyDescent="0.2">
      <c r="A86" t="s">
        <v>39</v>
      </c>
      <c r="B86" s="5">
        <v>380050</v>
      </c>
      <c r="C86" s="5" t="s">
        <v>38</v>
      </c>
      <c r="D86" s="5" t="s">
        <v>18</v>
      </c>
      <c r="E86" s="5">
        <v>81</v>
      </c>
      <c r="F86" s="6">
        <v>20.86</v>
      </c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spans="1:30" x14ac:dyDescent="0.2">
      <c r="A87" t="s">
        <v>39</v>
      </c>
      <c r="B87" s="5">
        <v>380050</v>
      </c>
      <c r="C87" s="5" t="s">
        <v>38</v>
      </c>
      <c r="D87" s="5" t="s">
        <v>18</v>
      </c>
      <c r="E87" s="5">
        <v>82</v>
      </c>
      <c r="F87" s="6">
        <v>20.9</v>
      </c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spans="1:30" x14ac:dyDescent="0.2">
      <c r="A88" t="s">
        <v>39</v>
      </c>
      <c r="B88" s="5">
        <v>380050</v>
      </c>
      <c r="C88" s="5" t="s">
        <v>38</v>
      </c>
      <c r="D88" s="5" t="s">
        <v>18</v>
      </c>
      <c r="E88" s="5">
        <v>83</v>
      </c>
      <c r="F88" s="6">
        <v>20.9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spans="1:30" x14ac:dyDescent="0.2">
      <c r="A89" t="s">
        <v>39</v>
      </c>
      <c r="B89" s="5">
        <v>380050</v>
      </c>
      <c r="C89" s="5" t="s">
        <v>38</v>
      </c>
      <c r="D89" s="5" t="s">
        <v>18</v>
      </c>
      <c r="E89" s="5">
        <v>84</v>
      </c>
      <c r="F89" s="6">
        <v>20.9</v>
      </c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:30" x14ac:dyDescent="0.2">
      <c r="A90" t="s">
        <v>39</v>
      </c>
      <c r="B90" s="5">
        <v>380050</v>
      </c>
      <c r="C90" s="5" t="s">
        <v>38</v>
      </c>
      <c r="D90" s="5" t="s">
        <v>18</v>
      </c>
      <c r="E90" s="5">
        <v>85</v>
      </c>
      <c r="F90" s="6">
        <v>20.9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spans="1:30" x14ac:dyDescent="0.2">
      <c r="A91" t="s">
        <v>39</v>
      </c>
      <c r="B91" s="5">
        <v>380050</v>
      </c>
      <c r="C91" s="5" t="s">
        <v>38</v>
      </c>
      <c r="D91" s="5" t="s">
        <v>18</v>
      </c>
      <c r="E91" s="5">
        <v>86</v>
      </c>
      <c r="F91" s="6">
        <v>20.95</v>
      </c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spans="1:30" x14ac:dyDescent="0.2">
      <c r="A92" t="s">
        <v>39</v>
      </c>
      <c r="B92" s="5">
        <v>380050</v>
      </c>
      <c r="C92" s="5" t="s">
        <v>38</v>
      </c>
      <c r="D92" s="5" t="s">
        <v>18</v>
      </c>
      <c r="E92" s="5">
        <v>87</v>
      </c>
      <c r="F92" s="6">
        <v>20.95</v>
      </c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spans="1:30" x14ac:dyDescent="0.2">
      <c r="A93" t="s">
        <v>39</v>
      </c>
      <c r="B93" s="5">
        <v>380050</v>
      </c>
      <c r="C93" s="5" t="s">
        <v>38</v>
      </c>
      <c r="D93" s="5" t="s">
        <v>18</v>
      </c>
      <c r="E93" s="5">
        <v>88</v>
      </c>
      <c r="F93" s="6">
        <v>20.97</v>
      </c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spans="1:30" x14ac:dyDescent="0.2">
      <c r="A94" t="s">
        <v>39</v>
      </c>
      <c r="B94" s="5">
        <v>380050</v>
      </c>
      <c r="C94" s="5" t="s">
        <v>38</v>
      </c>
      <c r="D94" s="5" t="s">
        <v>18</v>
      </c>
      <c r="E94" s="5">
        <v>89</v>
      </c>
      <c r="F94" s="6">
        <v>21.08</v>
      </c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1:30" x14ac:dyDescent="0.2">
      <c r="A95" t="s">
        <v>39</v>
      </c>
      <c r="B95" s="5">
        <v>380050</v>
      </c>
      <c r="C95" s="5" t="s">
        <v>38</v>
      </c>
      <c r="D95" s="5" t="s">
        <v>18</v>
      </c>
      <c r="E95" s="5">
        <v>90</v>
      </c>
      <c r="F95" s="6">
        <v>21.1</v>
      </c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spans="1:30" x14ac:dyDescent="0.2">
      <c r="A96" t="s">
        <v>39</v>
      </c>
      <c r="B96" s="5">
        <v>380050</v>
      </c>
      <c r="C96" s="5" t="s">
        <v>38</v>
      </c>
      <c r="D96" s="5" t="s">
        <v>18</v>
      </c>
      <c r="E96" s="5">
        <v>91</v>
      </c>
      <c r="F96" s="6">
        <v>21.1</v>
      </c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spans="1:30" x14ac:dyDescent="0.2">
      <c r="A97" t="s">
        <v>39</v>
      </c>
      <c r="B97" s="5">
        <v>380050</v>
      </c>
      <c r="C97" s="5" t="s">
        <v>38</v>
      </c>
      <c r="D97" s="5" t="s">
        <v>18</v>
      </c>
      <c r="E97" s="5">
        <v>92</v>
      </c>
      <c r="F97" s="6">
        <v>21.1</v>
      </c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spans="1:30" x14ac:dyDescent="0.2">
      <c r="A98" t="s">
        <v>39</v>
      </c>
      <c r="B98" s="5">
        <v>380050</v>
      </c>
      <c r="C98" s="5" t="s">
        <v>38</v>
      </c>
      <c r="D98" s="5" t="s">
        <v>18</v>
      </c>
      <c r="E98" s="5">
        <v>93</v>
      </c>
      <c r="F98" s="6">
        <v>21.2</v>
      </c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 spans="1:30" x14ac:dyDescent="0.2">
      <c r="A99" t="s">
        <v>39</v>
      </c>
      <c r="B99" s="5">
        <v>380050</v>
      </c>
      <c r="C99" s="5" t="s">
        <v>38</v>
      </c>
      <c r="D99" s="5" t="s">
        <v>18</v>
      </c>
      <c r="E99" s="5">
        <v>94</v>
      </c>
      <c r="F99" s="6">
        <v>21.2</v>
      </c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spans="1:30" x14ac:dyDescent="0.2">
      <c r="A100" t="s">
        <v>39</v>
      </c>
      <c r="B100" s="5">
        <v>380050</v>
      </c>
      <c r="C100" s="5" t="s">
        <v>38</v>
      </c>
      <c r="D100" s="5" t="s">
        <v>18</v>
      </c>
      <c r="E100" s="5">
        <v>95</v>
      </c>
      <c r="F100" s="6">
        <v>21.2</v>
      </c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</row>
    <row r="101" spans="1:30" x14ac:dyDescent="0.2">
      <c r="A101" t="s">
        <v>39</v>
      </c>
      <c r="B101" s="5">
        <v>380050</v>
      </c>
      <c r="C101" s="5" t="s">
        <v>38</v>
      </c>
      <c r="D101" s="5" t="s">
        <v>18</v>
      </c>
      <c r="E101" s="5">
        <v>96</v>
      </c>
      <c r="F101" s="6">
        <v>21.2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</row>
    <row r="102" spans="1:30" x14ac:dyDescent="0.2">
      <c r="A102" t="s">
        <v>39</v>
      </c>
      <c r="B102" s="5">
        <v>380050</v>
      </c>
      <c r="C102" s="5" t="s">
        <v>38</v>
      </c>
      <c r="D102" s="5" t="s">
        <v>18</v>
      </c>
      <c r="E102" s="5">
        <v>97</v>
      </c>
      <c r="F102" s="6">
        <v>21.3</v>
      </c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</row>
    <row r="103" spans="1:30" x14ac:dyDescent="0.2">
      <c r="A103" t="s">
        <v>39</v>
      </c>
      <c r="B103" s="5">
        <v>380050</v>
      </c>
      <c r="C103" s="5" t="s">
        <v>38</v>
      </c>
      <c r="D103" s="5" t="s">
        <v>18</v>
      </c>
      <c r="E103" s="5">
        <v>98</v>
      </c>
      <c r="F103" s="6">
        <v>21.36</v>
      </c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</row>
    <row r="104" spans="1:30" x14ac:dyDescent="0.2">
      <c r="A104" t="s">
        <v>39</v>
      </c>
      <c r="B104" s="5">
        <v>380050</v>
      </c>
      <c r="C104" s="5" t="s">
        <v>38</v>
      </c>
      <c r="D104" s="5" t="s">
        <v>18</v>
      </c>
      <c r="E104" s="5">
        <v>99</v>
      </c>
      <c r="F104" s="6">
        <v>21.4</v>
      </c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</row>
    <row r="105" spans="1:30" x14ac:dyDescent="0.2">
      <c r="A105" t="s">
        <v>39</v>
      </c>
      <c r="B105" s="5">
        <v>380050</v>
      </c>
      <c r="C105" s="5" t="s">
        <v>38</v>
      </c>
      <c r="D105" s="5" t="s">
        <v>18</v>
      </c>
      <c r="E105" s="5">
        <v>100</v>
      </c>
      <c r="F105" s="6">
        <v>21.4</v>
      </c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spans="1:30" x14ac:dyDescent="0.2">
      <c r="A106" t="s">
        <v>39</v>
      </c>
      <c r="B106" s="5">
        <v>380050</v>
      </c>
      <c r="C106" s="5" t="s">
        <v>38</v>
      </c>
      <c r="D106" s="5" t="s">
        <v>18</v>
      </c>
      <c r="E106" s="5">
        <v>101</v>
      </c>
      <c r="F106" s="6">
        <v>21.5</v>
      </c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</row>
    <row r="107" spans="1:30" x14ac:dyDescent="0.2">
      <c r="A107" t="s">
        <v>39</v>
      </c>
      <c r="B107" s="5">
        <v>380050</v>
      </c>
      <c r="C107" s="5" t="s">
        <v>38</v>
      </c>
      <c r="D107" s="5" t="s">
        <v>18</v>
      </c>
      <c r="E107" s="5">
        <v>102</v>
      </c>
      <c r="F107" s="6">
        <v>21.5</v>
      </c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</row>
    <row r="108" spans="1:30" x14ac:dyDescent="0.2">
      <c r="A108" t="s">
        <v>39</v>
      </c>
      <c r="B108" s="5">
        <v>380050</v>
      </c>
      <c r="C108" s="5" t="s">
        <v>38</v>
      </c>
      <c r="D108" s="5" t="s">
        <v>18</v>
      </c>
      <c r="E108" s="5">
        <v>103</v>
      </c>
      <c r="F108" s="6">
        <v>21.5</v>
      </c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</row>
    <row r="109" spans="1:30" x14ac:dyDescent="0.2">
      <c r="A109" t="s">
        <v>39</v>
      </c>
      <c r="B109" s="5">
        <v>380050</v>
      </c>
      <c r="C109" s="5" t="s">
        <v>38</v>
      </c>
      <c r="D109" s="5" t="s">
        <v>18</v>
      </c>
      <c r="E109" s="5">
        <v>104</v>
      </c>
      <c r="F109" s="6">
        <v>21.58</v>
      </c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</row>
    <row r="110" spans="1:30" x14ac:dyDescent="0.2">
      <c r="A110" t="s">
        <v>39</v>
      </c>
      <c r="B110" s="5">
        <v>380050</v>
      </c>
      <c r="C110" s="5" t="s">
        <v>38</v>
      </c>
      <c r="D110" s="5" t="s">
        <v>18</v>
      </c>
      <c r="E110" s="5">
        <v>105</v>
      </c>
      <c r="F110" s="6">
        <v>21.6</v>
      </c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</row>
    <row r="111" spans="1:30" x14ac:dyDescent="0.2">
      <c r="A111" t="s">
        <v>39</v>
      </c>
      <c r="B111" s="5">
        <v>380050</v>
      </c>
      <c r="C111" s="5" t="s">
        <v>38</v>
      </c>
      <c r="D111" s="5" t="s">
        <v>18</v>
      </c>
      <c r="E111" s="5">
        <v>106</v>
      </c>
      <c r="F111" s="6">
        <v>21.67</v>
      </c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</row>
    <row r="112" spans="1:30" x14ac:dyDescent="0.2">
      <c r="A112" t="s">
        <v>39</v>
      </c>
      <c r="B112" s="5">
        <v>380050</v>
      </c>
      <c r="C112" s="5" t="s">
        <v>38</v>
      </c>
      <c r="D112" s="5" t="s">
        <v>18</v>
      </c>
      <c r="E112" s="5">
        <v>107</v>
      </c>
      <c r="F112" s="6">
        <v>21.69</v>
      </c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</row>
    <row r="113" spans="1:32" x14ac:dyDescent="0.2">
      <c r="A113" t="s">
        <v>39</v>
      </c>
      <c r="B113" s="5">
        <v>380050</v>
      </c>
      <c r="C113" s="5" t="s">
        <v>38</v>
      </c>
      <c r="D113" s="5" t="s">
        <v>18</v>
      </c>
      <c r="E113" s="5">
        <v>108</v>
      </c>
      <c r="F113" s="6">
        <v>21.7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</row>
    <row r="114" spans="1:32" x14ac:dyDescent="0.2">
      <c r="A114" t="s">
        <v>39</v>
      </c>
      <c r="B114" s="5">
        <v>380050</v>
      </c>
      <c r="C114" s="5" t="s">
        <v>38</v>
      </c>
      <c r="D114" s="5" t="s">
        <v>18</v>
      </c>
      <c r="E114" s="5">
        <v>109</v>
      </c>
      <c r="F114" s="6">
        <v>21.7</v>
      </c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</row>
    <row r="115" spans="1:32" x14ac:dyDescent="0.2">
      <c r="A115" t="s">
        <v>39</v>
      </c>
      <c r="B115" s="5">
        <v>380050</v>
      </c>
      <c r="C115" s="5" t="s">
        <v>38</v>
      </c>
      <c r="D115" s="5" t="s">
        <v>18</v>
      </c>
      <c r="E115" s="5">
        <v>110</v>
      </c>
      <c r="F115" s="6">
        <v>21.9</v>
      </c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spans="1:32" x14ac:dyDescent="0.2">
      <c r="A116" t="s">
        <v>39</v>
      </c>
      <c r="B116" s="5">
        <v>380050</v>
      </c>
      <c r="C116" s="5" t="s">
        <v>38</v>
      </c>
      <c r="D116" s="5" t="s">
        <v>18</v>
      </c>
      <c r="E116" s="5">
        <v>111</v>
      </c>
      <c r="F116" s="6">
        <v>21.99</v>
      </c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 spans="1:32" x14ac:dyDescent="0.2">
      <c r="A117" t="s">
        <v>39</v>
      </c>
      <c r="B117" s="5">
        <v>380050</v>
      </c>
      <c r="C117" s="5" t="s">
        <v>38</v>
      </c>
      <c r="D117" s="5" t="s">
        <v>18</v>
      </c>
      <c r="E117" s="5">
        <v>112</v>
      </c>
      <c r="F117" s="6">
        <v>22</v>
      </c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spans="1:32" x14ac:dyDescent="0.2">
      <c r="A118" t="s">
        <v>39</v>
      </c>
      <c r="B118" s="5">
        <v>380050</v>
      </c>
      <c r="C118" s="5" t="s">
        <v>38</v>
      </c>
      <c r="D118" s="5" t="s">
        <v>18</v>
      </c>
      <c r="E118" s="5">
        <v>113</v>
      </c>
      <c r="F118" s="6">
        <v>22.17</v>
      </c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spans="1:32" x14ac:dyDescent="0.2">
      <c r="A119" t="s">
        <v>39</v>
      </c>
      <c r="B119" s="5">
        <v>380050</v>
      </c>
      <c r="C119" s="5" t="s">
        <v>38</v>
      </c>
      <c r="D119" s="5" t="s">
        <v>18</v>
      </c>
      <c r="E119" s="5">
        <v>114</v>
      </c>
      <c r="F119" s="6">
        <v>22.2</v>
      </c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spans="1:32" x14ac:dyDescent="0.2">
      <c r="A120" t="s">
        <v>39</v>
      </c>
      <c r="B120" s="5">
        <v>380050</v>
      </c>
      <c r="C120" s="5" t="s">
        <v>38</v>
      </c>
      <c r="D120" s="5" t="s">
        <v>18</v>
      </c>
      <c r="E120" s="5">
        <v>115</v>
      </c>
      <c r="F120" s="6">
        <v>22.2</v>
      </c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spans="1:32" x14ac:dyDescent="0.2">
      <c r="A121" t="s">
        <v>39</v>
      </c>
      <c r="B121" s="5">
        <v>380050</v>
      </c>
      <c r="C121" s="5" t="s">
        <v>38</v>
      </c>
      <c r="D121" s="5" t="s">
        <v>18</v>
      </c>
      <c r="E121" s="5">
        <v>116</v>
      </c>
      <c r="F121" s="6">
        <v>22.27</v>
      </c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spans="1:32" x14ac:dyDescent="0.2">
      <c r="A122" t="s">
        <v>39</v>
      </c>
      <c r="B122" s="5">
        <v>380050</v>
      </c>
      <c r="C122" s="5" t="s">
        <v>38</v>
      </c>
      <c r="D122" s="5" t="s">
        <v>18</v>
      </c>
      <c r="E122" s="5">
        <v>117</v>
      </c>
      <c r="F122" s="6">
        <v>22.4</v>
      </c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spans="1:32" x14ac:dyDescent="0.2">
      <c r="A123" t="s">
        <v>39</v>
      </c>
      <c r="B123" s="5">
        <v>380050</v>
      </c>
      <c r="C123" s="5" t="s">
        <v>38</v>
      </c>
      <c r="D123" s="5" t="s">
        <v>18</v>
      </c>
      <c r="E123" s="5">
        <v>118</v>
      </c>
      <c r="F123" s="6">
        <v>22.6</v>
      </c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spans="1:32" x14ac:dyDescent="0.2">
      <c r="A124" t="s">
        <v>39</v>
      </c>
      <c r="B124" s="5">
        <v>380050</v>
      </c>
      <c r="C124" s="5" t="s">
        <v>38</v>
      </c>
      <c r="D124" s="5" t="s">
        <v>18</v>
      </c>
      <c r="E124" s="5">
        <v>119</v>
      </c>
      <c r="F124" s="6">
        <v>22.61</v>
      </c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1:32" x14ac:dyDescent="0.2">
      <c r="A125" t="s">
        <v>39</v>
      </c>
      <c r="B125" s="5">
        <v>380050</v>
      </c>
      <c r="C125" s="5" t="s">
        <v>38</v>
      </c>
      <c r="D125" s="5" t="s">
        <v>18</v>
      </c>
      <c r="E125" s="5">
        <v>120</v>
      </c>
      <c r="F125" s="6">
        <v>23.13</v>
      </c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1:32" x14ac:dyDescent="0.2">
      <c r="A126" t="s">
        <v>39</v>
      </c>
      <c r="B126" s="5">
        <v>380056</v>
      </c>
      <c r="C126" s="5" t="s">
        <v>38</v>
      </c>
      <c r="D126" s="5" t="s">
        <v>0</v>
      </c>
      <c r="E126" s="5">
        <v>1</v>
      </c>
      <c r="F126" s="6">
        <v>18.399999999999999</v>
      </c>
      <c r="G126" s="6">
        <v>20.399999999999999</v>
      </c>
      <c r="H126" s="6">
        <v>21.44</v>
      </c>
      <c r="I126" s="6">
        <v>22.45</v>
      </c>
      <c r="J126" s="6">
        <v>22.26</v>
      </c>
      <c r="K126" s="6">
        <v>24.49</v>
      </c>
      <c r="L126" s="6">
        <v>24.76</v>
      </c>
      <c r="M126" s="6">
        <v>21.38</v>
      </c>
      <c r="N126" s="6">
        <v>25.8</v>
      </c>
      <c r="O126" s="6">
        <v>25.95</v>
      </c>
      <c r="P126" s="6">
        <v>27.02</v>
      </c>
      <c r="Q126" s="6">
        <v>28.3</v>
      </c>
      <c r="R126" s="6">
        <v>27.37</v>
      </c>
      <c r="S126" s="6">
        <v>29.1</v>
      </c>
      <c r="T126" s="6">
        <v>28.91</v>
      </c>
      <c r="U126" s="6">
        <v>29.51</v>
      </c>
      <c r="V126" s="6">
        <v>30.44</v>
      </c>
      <c r="W126" s="6">
        <v>31.19</v>
      </c>
      <c r="X126" s="6">
        <v>32.520000000000003</v>
      </c>
      <c r="Y126" s="6">
        <v>31.5</v>
      </c>
      <c r="Z126" s="6">
        <v>31.4</v>
      </c>
      <c r="AA126" s="6">
        <v>29.1</v>
      </c>
      <c r="AB126" s="6">
        <v>30.2</v>
      </c>
      <c r="AC126" s="6">
        <v>29.62</v>
      </c>
      <c r="AD126" s="6">
        <v>29.84</v>
      </c>
    </row>
    <row r="127" spans="1:32" x14ac:dyDescent="0.2">
      <c r="A127" t="s">
        <v>39</v>
      </c>
      <c r="B127" s="5">
        <v>380056</v>
      </c>
      <c r="C127" s="5" t="s">
        <v>38</v>
      </c>
      <c r="D127" s="5" t="s">
        <v>0</v>
      </c>
      <c r="E127" s="5">
        <v>2</v>
      </c>
      <c r="F127" s="6">
        <v>18.7</v>
      </c>
      <c r="G127" s="6">
        <v>20.9</v>
      </c>
      <c r="H127" s="6">
        <v>22</v>
      </c>
      <c r="I127" s="6">
        <v>22.62</v>
      </c>
      <c r="J127" s="6">
        <v>23.07</v>
      </c>
      <c r="K127" s="6">
        <v>24.54</v>
      </c>
      <c r="L127" s="6">
        <v>25.66</v>
      </c>
      <c r="M127" s="6">
        <v>25.43</v>
      </c>
      <c r="N127" s="6">
        <v>25.96</v>
      </c>
      <c r="O127" s="6">
        <v>26.82</v>
      </c>
      <c r="P127" s="6">
        <v>28.05</v>
      </c>
      <c r="Q127" s="6">
        <v>29.2</v>
      </c>
      <c r="R127" s="6">
        <v>29.28</v>
      </c>
      <c r="S127" s="6">
        <v>29.8</v>
      </c>
      <c r="T127" s="6">
        <v>31.1</v>
      </c>
      <c r="U127" s="6">
        <v>32</v>
      </c>
      <c r="V127" s="6">
        <v>31.1</v>
      </c>
      <c r="W127" s="6">
        <v>32</v>
      </c>
      <c r="X127" s="6">
        <v>32.6</v>
      </c>
      <c r="Y127" s="6">
        <v>32.1</v>
      </c>
      <c r="Z127" s="6">
        <v>33</v>
      </c>
      <c r="AA127" s="6">
        <v>33.04</v>
      </c>
      <c r="AB127" s="6">
        <v>32.71</v>
      </c>
      <c r="AC127" s="6">
        <v>31.71</v>
      </c>
      <c r="AD127" s="6">
        <v>32.29</v>
      </c>
    </row>
    <row r="128" spans="1:32" x14ac:dyDescent="0.2">
      <c r="A128" t="s">
        <v>39</v>
      </c>
      <c r="B128" s="5">
        <v>380056</v>
      </c>
      <c r="C128" s="5" t="s">
        <v>38</v>
      </c>
      <c r="D128" s="5" t="s">
        <v>0</v>
      </c>
      <c r="E128" s="5">
        <v>3</v>
      </c>
      <c r="F128" s="6">
        <v>18.84</v>
      </c>
      <c r="G128" s="6">
        <v>21</v>
      </c>
      <c r="H128" s="6">
        <v>22.5</v>
      </c>
      <c r="I128" s="6">
        <v>23.3</v>
      </c>
      <c r="J128" s="6">
        <v>23.2</v>
      </c>
      <c r="K128" s="6">
        <v>25.9</v>
      </c>
      <c r="L128" s="6">
        <v>25.73</v>
      </c>
      <c r="M128" s="6">
        <v>26.31</v>
      </c>
      <c r="N128" s="6">
        <v>27.65</v>
      </c>
      <c r="O128" s="6">
        <v>27.9</v>
      </c>
      <c r="P128" s="6">
        <v>28.67</v>
      </c>
      <c r="Q128" s="6">
        <v>29.83</v>
      </c>
      <c r="R128" s="6">
        <v>29.92</v>
      </c>
      <c r="S128" s="6">
        <v>31.2</v>
      </c>
      <c r="T128" s="6">
        <v>31.38</v>
      </c>
      <c r="U128" s="6">
        <v>33.700000000000003</v>
      </c>
      <c r="V128" s="6">
        <v>32.42</v>
      </c>
      <c r="W128" s="6">
        <v>33.07</v>
      </c>
      <c r="X128" s="6">
        <v>34.19</v>
      </c>
      <c r="Y128" s="6">
        <v>32.799999999999997</v>
      </c>
      <c r="Z128" s="6">
        <v>34.200000000000003</v>
      </c>
      <c r="AA128" s="6">
        <v>33.5</v>
      </c>
      <c r="AB128" s="6">
        <v>32.729999999999997</v>
      </c>
      <c r="AC128" s="6">
        <v>32.1</v>
      </c>
      <c r="AD128" s="6">
        <v>32.4</v>
      </c>
      <c r="AE128" s="3"/>
      <c r="AF128" s="3"/>
    </row>
    <row r="129" spans="1:30" x14ac:dyDescent="0.2">
      <c r="A129" t="s">
        <v>39</v>
      </c>
      <c r="B129" s="5">
        <v>380056</v>
      </c>
      <c r="C129" s="5" t="s">
        <v>38</v>
      </c>
      <c r="D129" s="5" t="s">
        <v>0</v>
      </c>
      <c r="E129" s="5">
        <v>4</v>
      </c>
      <c r="F129" s="6">
        <v>18.899999999999999</v>
      </c>
      <c r="G129" s="6">
        <v>21.1</v>
      </c>
      <c r="H129" s="6">
        <v>22.6</v>
      </c>
      <c r="I129" s="6">
        <v>23.4</v>
      </c>
      <c r="J129" s="6">
        <v>24.33</v>
      </c>
      <c r="K129" s="6">
        <v>26.17</v>
      </c>
      <c r="L129" s="6">
        <v>27.18</v>
      </c>
      <c r="M129" s="6">
        <v>26.85</v>
      </c>
      <c r="N129" s="6">
        <v>27.8</v>
      </c>
      <c r="O129" s="6">
        <v>28.4</v>
      </c>
      <c r="P129" s="6">
        <v>29.79</v>
      </c>
      <c r="Q129" s="6">
        <v>30.8</v>
      </c>
      <c r="R129" s="6">
        <v>30.68</v>
      </c>
      <c r="S129" s="6">
        <v>31.27</v>
      </c>
      <c r="T129" s="6">
        <v>32.97</v>
      </c>
      <c r="U129" s="6">
        <v>33.729999999999997</v>
      </c>
      <c r="V129" s="6">
        <v>33.6</v>
      </c>
      <c r="W129" s="6">
        <v>34.31</v>
      </c>
      <c r="X129" s="6">
        <v>34.53</v>
      </c>
      <c r="Y129" s="6">
        <v>33</v>
      </c>
      <c r="Z129" s="6">
        <v>34.79</v>
      </c>
      <c r="AA129" s="6">
        <v>34.21</v>
      </c>
      <c r="AB129" s="6">
        <v>33.799999999999997</v>
      </c>
      <c r="AC129" s="6">
        <v>32.340000000000003</v>
      </c>
      <c r="AD129" s="6">
        <v>32.5</v>
      </c>
    </row>
    <row r="130" spans="1:30" x14ac:dyDescent="0.2">
      <c r="A130" t="s">
        <v>39</v>
      </c>
      <c r="B130" s="5">
        <v>380056</v>
      </c>
      <c r="C130" s="5" t="s">
        <v>38</v>
      </c>
      <c r="D130" s="5" t="s">
        <v>0</v>
      </c>
      <c r="E130" s="5">
        <v>5</v>
      </c>
      <c r="F130" s="6">
        <v>19</v>
      </c>
      <c r="G130" s="6">
        <v>21.1</v>
      </c>
      <c r="H130" s="6">
        <v>22.7</v>
      </c>
      <c r="I130" s="6">
        <v>23.58</v>
      </c>
      <c r="J130" s="6">
        <v>24.4</v>
      </c>
      <c r="K130" s="6">
        <v>26.2</v>
      </c>
      <c r="L130" s="6">
        <v>27.2</v>
      </c>
      <c r="M130" s="6">
        <v>27.86</v>
      </c>
      <c r="N130" s="6">
        <v>28.05</v>
      </c>
      <c r="O130" s="6">
        <v>28.87</v>
      </c>
      <c r="P130" s="6">
        <v>30.1</v>
      </c>
      <c r="Q130" s="6">
        <v>31.2</v>
      </c>
      <c r="R130" s="6">
        <v>30.8</v>
      </c>
      <c r="S130" s="6">
        <v>31.4</v>
      </c>
      <c r="T130" s="6">
        <v>33</v>
      </c>
      <c r="U130" s="6">
        <v>34</v>
      </c>
      <c r="V130" s="6">
        <v>34.200000000000003</v>
      </c>
      <c r="W130" s="6">
        <v>34.5</v>
      </c>
      <c r="X130" s="6">
        <v>34.799999999999997</v>
      </c>
      <c r="Y130" s="6">
        <v>33</v>
      </c>
      <c r="Z130" s="6">
        <v>35.11</v>
      </c>
      <c r="AA130" s="6">
        <v>35.1</v>
      </c>
      <c r="AB130" s="6">
        <v>33.979999999999997</v>
      </c>
      <c r="AC130" s="6">
        <v>32.44</v>
      </c>
      <c r="AD130" s="6">
        <v>32.56</v>
      </c>
    </row>
    <row r="131" spans="1:30" x14ac:dyDescent="0.2">
      <c r="A131" t="s">
        <v>39</v>
      </c>
      <c r="B131" s="5">
        <v>380056</v>
      </c>
      <c r="C131" s="5" t="s">
        <v>38</v>
      </c>
      <c r="D131" s="5" t="s">
        <v>0</v>
      </c>
      <c r="E131" s="5">
        <v>6</v>
      </c>
      <c r="F131" s="6">
        <v>19</v>
      </c>
      <c r="G131" s="6">
        <v>21.29</v>
      </c>
      <c r="H131" s="6">
        <v>22.7</v>
      </c>
      <c r="I131" s="6">
        <v>23.9</v>
      </c>
      <c r="J131" s="6">
        <v>24.7</v>
      </c>
      <c r="K131" s="6">
        <v>26.4</v>
      </c>
      <c r="L131" s="6">
        <v>27.34</v>
      </c>
      <c r="M131" s="6">
        <v>27.9</v>
      </c>
      <c r="N131" s="6">
        <v>28.29</v>
      </c>
      <c r="O131" s="6">
        <v>29.28</v>
      </c>
      <c r="P131" s="6">
        <v>30.16</v>
      </c>
      <c r="Q131" s="6">
        <v>31.4</v>
      </c>
      <c r="R131" s="6">
        <v>31.31</v>
      </c>
      <c r="S131" s="6">
        <v>31.5</v>
      </c>
      <c r="T131" s="6">
        <v>33.6</v>
      </c>
      <c r="U131" s="6">
        <v>34.1</v>
      </c>
      <c r="V131" s="6">
        <v>34.4</v>
      </c>
      <c r="W131" s="6">
        <v>34.6</v>
      </c>
      <c r="X131" s="6">
        <v>35.46</v>
      </c>
      <c r="Y131" s="6">
        <v>33.4</v>
      </c>
      <c r="Z131" s="6">
        <v>35.299999999999997</v>
      </c>
      <c r="AA131" s="6">
        <v>35.15</v>
      </c>
      <c r="AB131" s="6">
        <v>35.4</v>
      </c>
      <c r="AC131" s="6">
        <v>32.76</v>
      </c>
      <c r="AD131" s="6">
        <v>33.54</v>
      </c>
    </row>
    <row r="132" spans="1:30" x14ac:dyDescent="0.2">
      <c r="A132" t="s">
        <v>39</v>
      </c>
      <c r="B132" s="5">
        <v>380056</v>
      </c>
      <c r="C132" s="5" t="s">
        <v>38</v>
      </c>
      <c r="D132" s="5" t="s">
        <v>0</v>
      </c>
      <c r="E132" s="5">
        <v>7</v>
      </c>
      <c r="F132" s="6">
        <v>19.3</v>
      </c>
      <c r="G132" s="6">
        <v>21.5</v>
      </c>
      <c r="H132" s="6">
        <v>22.73</v>
      </c>
      <c r="I132" s="6">
        <v>24</v>
      </c>
      <c r="J132" s="6">
        <v>24.8</v>
      </c>
      <c r="K132" s="6">
        <v>26.42</v>
      </c>
      <c r="L132" s="6">
        <v>27.4</v>
      </c>
      <c r="M132" s="6">
        <v>28</v>
      </c>
      <c r="N132" s="6">
        <v>28.53</v>
      </c>
      <c r="O132" s="6">
        <v>29.3</v>
      </c>
      <c r="P132" s="6">
        <v>30.33</v>
      </c>
      <c r="Q132" s="6">
        <v>31.47</v>
      </c>
      <c r="R132" s="6">
        <v>31.54</v>
      </c>
      <c r="S132" s="6">
        <v>31.5</v>
      </c>
      <c r="T132" s="6">
        <v>33.6</v>
      </c>
      <c r="U132" s="6">
        <v>34.4</v>
      </c>
      <c r="V132" s="6">
        <v>34.4</v>
      </c>
      <c r="W132" s="6">
        <v>35.4</v>
      </c>
      <c r="X132" s="6">
        <v>35.9</v>
      </c>
      <c r="Y132" s="6">
        <v>33.5</v>
      </c>
      <c r="Z132" s="6">
        <v>35.5</v>
      </c>
      <c r="AA132" s="6">
        <v>35.200000000000003</v>
      </c>
      <c r="AB132" s="6">
        <v>35.4</v>
      </c>
      <c r="AC132" s="6">
        <v>35.200000000000003</v>
      </c>
      <c r="AD132" s="6">
        <v>34.799999999999997</v>
      </c>
    </row>
    <row r="133" spans="1:30" x14ac:dyDescent="0.2">
      <c r="A133" t="s">
        <v>39</v>
      </c>
      <c r="B133" s="5">
        <v>380056</v>
      </c>
      <c r="C133" s="5" t="s">
        <v>38</v>
      </c>
      <c r="D133" s="5" t="s">
        <v>0</v>
      </c>
      <c r="E133" s="5">
        <v>8</v>
      </c>
      <c r="F133" s="6">
        <v>19.350000000000001</v>
      </c>
      <c r="G133" s="6">
        <v>21.6</v>
      </c>
      <c r="H133" s="6">
        <v>22.8</v>
      </c>
      <c r="I133" s="6">
        <v>24.1</v>
      </c>
      <c r="J133" s="6">
        <v>25.04</v>
      </c>
      <c r="K133" s="6">
        <v>26.6</v>
      </c>
      <c r="L133" s="6">
        <v>27.5</v>
      </c>
      <c r="M133" s="6">
        <v>28.02</v>
      </c>
      <c r="N133" s="6">
        <v>29.13</v>
      </c>
      <c r="O133" s="6">
        <v>29.62</v>
      </c>
      <c r="P133" s="6">
        <v>30.86</v>
      </c>
      <c r="Q133" s="6">
        <v>31.59</v>
      </c>
      <c r="R133" s="6">
        <v>32.200000000000003</v>
      </c>
      <c r="S133" s="6">
        <v>31.6</v>
      </c>
      <c r="T133" s="6">
        <v>33.799999999999997</v>
      </c>
      <c r="U133" s="6">
        <v>34.4</v>
      </c>
      <c r="V133" s="6">
        <v>34.799999999999997</v>
      </c>
      <c r="W133" s="6">
        <v>35.5</v>
      </c>
      <c r="X133" s="6">
        <v>36.1</v>
      </c>
      <c r="Y133" s="6">
        <v>34.1</v>
      </c>
      <c r="Z133" s="6">
        <v>35.700000000000003</v>
      </c>
      <c r="AA133" s="6">
        <v>35.24</v>
      </c>
      <c r="AB133" s="6">
        <v>35.5</v>
      </c>
      <c r="AC133" s="6">
        <v>35.299999999999997</v>
      </c>
      <c r="AD133" s="6">
        <v>35.35</v>
      </c>
    </row>
    <row r="134" spans="1:30" x14ac:dyDescent="0.2">
      <c r="A134" t="s">
        <v>39</v>
      </c>
      <c r="B134" s="5">
        <v>380056</v>
      </c>
      <c r="C134" s="5" t="s">
        <v>38</v>
      </c>
      <c r="D134" s="5" t="s">
        <v>0</v>
      </c>
      <c r="E134" s="5">
        <v>9</v>
      </c>
      <c r="F134" s="6">
        <v>19.37</v>
      </c>
      <c r="G134" s="6">
        <v>21.7</v>
      </c>
      <c r="H134" s="6">
        <v>23.06</v>
      </c>
      <c r="I134" s="6">
        <v>24.2</v>
      </c>
      <c r="J134" s="6">
        <v>25.05</v>
      </c>
      <c r="K134" s="6">
        <v>26.6</v>
      </c>
      <c r="L134" s="6">
        <v>27.6</v>
      </c>
      <c r="M134" s="6">
        <v>28.3</v>
      </c>
      <c r="N134" s="6">
        <v>29.22</v>
      </c>
      <c r="O134" s="6">
        <v>30.07</v>
      </c>
      <c r="P134" s="6">
        <v>30.88</v>
      </c>
      <c r="Q134" s="6">
        <v>31.74</v>
      </c>
      <c r="R134" s="6">
        <v>32.32</v>
      </c>
      <c r="S134" s="6">
        <v>32.200000000000003</v>
      </c>
      <c r="T134" s="6">
        <v>34</v>
      </c>
      <c r="U134" s="6">
        <v>34.5</v>
      </c>
      <c r="V134" s="6">
        <v>34.799999999999997</v>
      </c>
      <c r="W134" s="6">
        <v>35.619999999999997</v>
      </c>
      <c r="X134" s="6">
        <v>36.31</v>
      </c>
      <c r="Y134" s="6">
        <v>34.1</v>
      </c>
      <c r="Z134" s="6">
        <v>36.1</v>
      </c>
      <c r="AA134" s="6">
        <v>35.299999999999997</v>
      </c>
      <c r="AB134" s="6">
        <v>35.5</v>
      </c>
      <c r="AC134" s="6">
        <v>35.47</v>
      </c>
      <c r="AD134" s="6">
        <v>36.1</v>
      </c>
    </row>
    <row r="135" spans="1:30" x14ac:dyDescent="0.2">
      <c r="A135" t="s">
        <v>39</v>
      </c>
      <c r="B135" s="5">
        <v>380056</v>
      </c>
      <c r="C135" s="5" t="s">
        <v>38</v>
      </c>
      <c r="D135" s="5" t="s">
        <v>0</v>
      </c>
      <c r="E135" s="5">
        <v>10</v>
      </c>
      <c r="F135" s="6">
        <v>19.399999999999999</v>
      </c>
      <c r="G135" s="6">
        <v>21.84</v>
      </c>
      <c r="H135" s="6">
        <v>23.07</v>
      </c>
      <c r="I135" s="6">
        <v>24.4</v>
      </c>
      <c r="J135" s="6">
        <v>25.1</v>
      </c>
      <c r="K135" s="6">
        <v>26.65</v>
      </c>
      <c r="L135" s="6">
        <v>27.6</v>
      </c>
      <c r="M135" s="6">
        <v>28.33</v>
      </c>
      <c r="N135" s="6">
        <v>29.5</v>
      </c>
      <c r="O135" s="6">
        <v>30.09</v>
      </c>
      <c r="P135" s="6">
        <v>30.96</v>
      </c>
      <c r="Q135" s="6">
        <v>32</v>
      </c>
      <c r="R135" s="6">
        <v>32.4</v>
      </c>
      <c r="S135" s="6">
        <v>32.299999999999997</v>
      </c>
      <c r="T135" s="6">
        <v>34.229999999999997</v>
      </c>
      <c r="U135" s="6">
        <v>34.53</v>
      </c>
      <c r="V135" s="6">
        <v>35.06</v>
      </c>
      <c r="W135" s="6">
        <v>35.630000000000003</v>
      </c>
      <c r="X135" s="6">
        <v>36.47</v>
      </c>
      <c r="Y135" s="6">
        <v>34.200000000000003</v>
      </c>
      <c r="Z135" s="6">
        <v>36.200000000000003</v>
      </c>
      <c r="AA135" s="6">
        <v>35.299999999999997</v>
      </c>
      <c r="AB135" s="6">
        <v>35.57</v>
      </c>
      <c r="AC135" s="6">
        <v>35.6</v>
      </c>
      <c r="AD135" s="6">
        <v>36.130000000000003</v>
      </c>
    </row>
    <row r="136" spans="1:30" x14ac:dyDescent="0.2">
      <c r="A136" t="s">
        <v>39</v>
      </c>
      <c r="B136" s="5">
        <v>380056</v>
      </c>
      <c r="C136" s="5" t="s">
        <v>38</v>
      </c>
      <c r="D136" s="5" t="s">
        <v>0</v>
      </c>
      <c r="E136" s="5">
        <v>11</v>
      </c>
      <c r="F136" s="6">
        <v>19.399999999999999</v>
      </c>
      <c r="G136" s="6">
        <v>21.86</v>
      </c>
      <c r="H136" s="6">
        <v>23.1</v>
      </c>
      <c r="I136" s="6">
        <v>24.43</v>
      </c>
      <c r="J136" s="6">
        <v>25.1</v>
      </c>
      <c r="K136" s="6">
        <v>26.8</v>
      </c>
      <c r="L136" s="6">
        <v>27.67</v>
      </c>
      <c r="M136" s="6">
        <v>28.64</v>
      </c>
      <c r="N136" s="6">
        <v>29.5</v>
      </c>
      <c r="O136" s="6">
        <v>30.23</v>
      </c>
      <c r="P136" s="6">
        <v>31</v>
      </c>
      <c r="Q136" s="6">
        <v>32.1</v>
      </c>
      <c r="R136" s="6">
        <v>32.54</v>
      </c>
      <c r="S136" s="6">
        <v>32.4</v>
      </c>
      <c r="T136" s="6">
        <v>34.24</v>
      </c>
      <c r="U136" s="6">
        <v>34.69</v>
      </c>
      <c r="V136" s="6">
        <v>35.1</v>
      </c>
      <c r="W136" s="6">
        <v>36.020000000000003</v>
      </c>
      <c r="X136" s="6">
        <v>36.5</v>
      </c>
      <c r="Y136" s="6">
        <v>34.4</v>
      </c>
      <c r="Z136" s="6">
        <v>36.299999999999997</v>
      </c>
      <c r="AA136" s="6">
        <v>35.4</v>
      </c>
      <c r="AB136" s="6">
        <v>35.6</v>
      </c>
      <c r="AC136" s="6">
        <v>36.07</v>
      </c>
      <c r="AD136" s="6">
        <v>36.200000000000003</v>
      </c>
    </row>
    <row r="137" spans="1:30" x14ac:dyDescent="0.2">
      <c r="A137" t="s">
        <v>39</v>
      </c>
      <c r="B137" s="5">
        <v>380056</v>
      </c>
      <c r="C137" s="5" t="s">
        <v>38</v>
      </c>
      <c r="D137" s="5" t="s">
        <v>0</v>
      </c>
      <c r="E137" s="5">
        <v>12</v>
      </c>
      <c r="F137" s="6">
        <v>19.420000000000002</v>
      </c>
      <c r="G137" s="6">
        <v>21.86</v>
      </c>
      <c r="H137" s="6">
        <v>23.1</v>
      </c>
      <c r="I137" s="6">
        <v>24.5</v>
      </c>
      <c r="J137" s="6">
        <v>25.36</v>
      </c>
      <c r="K137" s="6">
        <v>26.9</v>
      </c>
      <c r="L137" s="6">
        <v>27.87</v>
      </c>
      <c r="M137" s="6">
        <v>28.81</v>
      </c>
      <c r="N137" s="6">
        <v>29.84</v>
      </c>
      <c r="O137" s="6">
        <v>30.4</v>
      </c>
      <c r="P137" s="6">
        <v>31.43</v>
      </c>
      <c r="Q137" s="6">
        <v>32.14</v>
      </c>
      <c r="R137" s="6">
        <v>32.57</v>
      </c>
      <c r="S137" s="6">
        <v>32.6</v>
      </c>
      <c r="T137" s="6">
        <v>34.4</v>
      </c>
      <c r="U137" s="6">
        <v>34.700000000000003</v>
      </c>
      <c r="V137" s="6">
        <v>35.1</v>
      </c>
      <c r="W137" s="6">
        <v>36.130000000000003</v>
      </c>
      <c r="X137" s="6">
        <v>36.51</v>
      </c>
      <c r="Y137" s="6">
        <v>34.700000000000003</v>
      </c>
      <c r="Z137" s="6">
        <v>36.5</v>
      </c>
      <c r="AA137" s="6">
        <v>35.4</v>
      </c>
      <c r="AB137" s="6">
        <v>35.700000000000003</v>
      </c>
      <c r="AC137" s="6">
        <v>36.74</v>
      </c>
      <c r="AD137" s="6">
        <v>37.299999999999997</v>
      </c>
    </row>
    <row r="138" spans="1:30" x14ac:dyDescent="0.2">
      <c r="A138" t="s">
        <v>39</v>
      </c>
      <c r="B138" s="5">
        <v>380056</v>
      </c>
      <c r="C138" s="5" t="s">
        <v>38</v>
      </c>
      <c r="D138" s="5" t="s">
        <v>0</v>
      </c>
      <c r="E138" s="5">
        <v>13</v>
      </c>
      <c r="F138" s="6">
        <v>19.47</v>
      </c>
      <c r="G138" s="6">
        <v>21.96</v>
      </c>
      <c r="H138" s="6">
        <v>23.2</v>
      </c>
      <c r="I138" s="6">
        <v>24.5</v>
      </c>
      <c r="J138" s="6">
        <v>25.4</v>
      </c>
      <c r="K138" s="6">
        <v>26.96</v>
      </c>
      <c r="L138" s="6">
        <v>27.9</v>
      </c>
      <c r="M138" s="6">
        <v>29</v>
      </c>
      <c r="N138" s="6">
        <v>29.99</v>
      </c>
      <c r="O138" s="6">
        <v>30.4</v>
      </c>
      <c r="P138" s="6">
        <v>31.8</v>
      </c>
      <c r="Q138" s="6">
        <v>32.24</v>
      </c>
      <c r="R138" s="6">
        <v>32.61</v>
      </c>
      <c r="S138" s="6">
        <v>32.65</v>
      </c>
      <c r="T138" s="6">
        <v>34.4</v>
      </c>
      <c r="U138" s="6">
        <v>34.86</v>
      </c>
      <c r="V138" s="6">
        <v>35.200000000000003</v>
      </c>
      <c r="W138" s="6">
        <v>36.200000000000003</v>
      </c>
      <c r="X138" s="6">
        <v>36.979999999999997</v>
      </c>
      <c r="Y138" s="6">
        <v>34.9</v>
      </c>
      <c r="Z138" s="6">
        <v>36.6</v>
      </c>
      <c r="AA138" s="6">
        <v>35.5</v>
      </c>
      <c r="AB138" s="6">
        <v>35.700000000000003</v>
      </c>
      <c r="AC138" s="6">
        <v>37</v>
      </c>
      <c r="AD138" s="6">
        <v>37.700000000000003</v>
      </c>
    </row>
    <row r="139" spans="1:30" x14ac:dyDescent="0.2">
      <c r="A139" t="s">
        <v>39</v>
      </c>
      <c r="B139" s="5">
        <v>380056</v>
      </c>
      <c r="C139" s="5" t="s">
        <v>38</v>
      </c>
      <c r="D139" s="5" t="s">
        <v>0</v>
      </c>
      <c r="E139" s="5">
        <v>14</v>
      </c>
      <c r="F139" s="6">
        <v>19.54</v>
      </c>
      <c r="G139" s="6">
        <v>21.99</v>
      </c>
      <c r="H139" s="6">
        <v>23.2</v>
      </c>
      <c r="I139" s="6">
        <v>24.6</v>
      </c>
      <c r="J139" s="6">
        <v>25.5</v>
      </c>
      <c r="K139" s="6">
        <v>26.98</v>
      </c>
      <c r="L139" s="6">
        <v>27.9</v>
      </c>
      <c r="M139" s="6">
        <v>29</v>
      </c>
      <c r="N139" s="6">
        <v>29.99</v>
      </c>
      <c r="O139" s="6">
        <v>30.6</v>
      </c>
      <c r="P139" s="6">
        <v>31.85</v>
      </c>
      <c r="Q139" s="6">
        <v>32.299999999999997</v>
      </c>
      <c r="R139" s="6">
        <v>32.64</v>
      </c>
      <c r="S139" s="6">
        <v>32.700000000000003</v>
      </c>
      <c r="T139" s="6">
        <v>34.44</v>
      </c>
      <c r="U139" s="6">
        <v>34.99</v>
      </c>
      <c r="V139" s="6">
        <v>35.299999999999997</v>
      </c>
      <c r="W139" s="6">
        <v>36.200000000000003</v>
      </c>
      <c r="X139" s="6">
        <v>37</v>
      </c>
      <c r="Y139" s="6">
        <v>35</v>
      </c>
      <c r="Z139" s="6">
        <v>36.61</v>
      </c>
      <c r="AA139" s="6">
        <v>35.6</v>
      </c>
      <c r="AB139" s="6">
        <v>35.9</v>
      </c>
      <c r="AC139" s="6">
        <v>37.1</v>
      </c>
      <c r="AD139" s="6">
        <v>37.700000000000003</v>
      </c>
    </row>
    <row r="140" spans="1:30" x14ac:dyDescent="0.2">
      <c r="A140" t="s">
        <v>39</v>
      </c>
      <c r="B140" s="5">
        <v>380056</v>
      </c>
      <c r="C140" s="5" t="s">
        <v>38</v>
      </c>
      <c r="D140" s="5" t="s">
        <v>0</v>
      </c>
      <c r="E140" s="5">
        <v>15</v>
      </c>
      <c r="F140" s="6">
        <v>19.7</v>
      </c>
      <c r="G140" s="6">
        <v>22</v>
      </c>
      <c r="H140" s="6">
        <v>23.2</v>
      </c>
      <c r="I140" s="6">
        <v>24.7</v>
      </c>
      <c r="J140" s="6">
        <v>25.5</v>
      </c>
      <c r="K140" s="6">
        <v>27.09</v>
      </c>
      <c r="L140" s="6">
        <v>27.93</v>
      </c>
      <c r="M140" s="6">
        <v>29</v>
      </c>
      <c r="N140" s="6">
        <v>30</v>
      </c>
      <c r="O140" s="6">
        <v>30.78</v>
      </c>
      <c r="P140" s="6">
        <v>31.88</v>
      </c>
      <c r="Q140" s="6">
        <v>32.299999999999997</v>
      </c>
      <c r="R140" s="6">
        <v>33.1</v>
      </c>
      <c r="S140" s="6">
        <v>32.700000000000003</v>
      </c>
      <c r="T140" s="6">
        <v>34.5</v>
      </c>
      <c r="U140" s="6">
        <v>35</v>
      </c>
      <c r="V140" s="6">
        <v>35.299999999999997</v>
      </c>
      <c r="W140" s="6">
        <v>36.22</v>
      </c>
      <c r="X140" s="6">
        <v>37.1</v>
      </c>
      <c r="Y140" s="6">
        <v>35</v>
      </c>
      <c r="Z140" s="6">
        <v>36.799999999999997</v>
      </c>
      <c r="AA140" s="6">
        <v>35.700000000000003</v>
      </c>
      <c r="AB140" s="6">
        <v>36</v>
      </c>
      <c r="AC140" s="6">
        <v>37.4</v>
      </c>
      <c r="AD140" s="6">
        <v>37.9</v>
      </c>
    </row>
    <row r="141" spans="1:30" x14ac:dyDescent="0.2">
      <c r="A141" t="s">
        <v>39</v>
      </c>
      <c r="B141" s="5">
        <v>380056</v>
      </c>
      <c r="C141" s="5" t="s">
        <v>38</v>
      </c>
      <c r="D141" s="5" t="s">
        <v>0</v>
      </c>
      <c r="E141" s="5">
        <v>16</v>
      </c>
      <c r="F141" s="6">
        <v>19.7</v>
      </c>
      <c r="G141" s="6">
        <v>22.09</v>
      </c>
      <c r="H141" s="6">
        <v>23.3</v>
      </c>
      <c r="I141" s="6">
        <v>24.71</v>
      </c>
      <c r="J141" s="6">
        <v>25.5</v>
      </c>
      <c r="K141" s="6">
        <v>27.1</v>
      </c>
      <c r="L141" s="6">
        <v>27.97</v>
      </c>
      <c r="M141" s="6">
        <v>29.02</v>
      </c>
      <c r="N141" s="6">
        <v>30.13</v>
      </c>
      <c r="O141" s="6">
        <v>30.8</v>
      </c>
      <c r="P141" s="6">
        <v>31.9</v>
      </c>
      <c r="Q141" s="6">
        <v>32.299999999999997</v>
      </c>
      <c r="R141" s="6">
        <v>33.299999999999997</v>
      </c>
      <c r="S141" s="6">
        <v>32.9</v>
      </c>
      <c r="T141" s="6">
        <v>34.53</v>
      </c>
      <c r="U141" s="6">
        <v>35.090000000000003</v>
      </c>
      <c r="V141" s="6">
        <v>35.5</v>
      </c>
      <c r="W141" s="6">
        <v>36.299999999999997</v>
      </c>
      <c r="X141" s="6">
        <v>37.26</v>
      </c>
      <c r="Y141" s="6">
        <v>35.08</v>
      </c>
      <c r="Z141" s="6">
        <v>36.799999999999997</v>
      </c>
      <c r="AA141" s="6">
        <v>35.799999999999997</v>
      </c>
      <c r="AB141" s="6">
        <v>36.1</v>
      </c>
      <c r="AC141" s="6">
        <v>37.6</v>
      </c>
      <c r="AD141" s="6">
        <v>38.1</v>
      </c>
    </row>
    <row r="142" spans="1:30" x14ac:dyDescent="0.2">
      <c r="A142" t="s">
        <v>39</v>
      </c>
      <c r="B142" s="5">
        <v>380056</v>
      </c>
      <c r="C142" s="5" t="s">
        <v>38</v>
      </c>
      <c r="D142" s="5" t="s">
        <v>0</v>
      </c>
      <c r="E142" s="5">
        <v>17</v>
      </c>
      <c r="F142" s="6">
        <v>19.8</v>
      </c>
      <c r="G142" s="6">
        <v>22.1</v>
      </c>
      <c r="H142" s="6">
        <v>23.3</v>
      </c>
      <c r="I142" s="6">
        <v>24.8</v>
      </c>
      <c r="J142" s="6">
        <v>25.8</v>
      </c>
      <c r="K142" s="6">
        <v>27.1</v>
      </c>
      <c r="L142" s="6">
        <v>28.05</v>
      </c>
      <c r="M142" s="6">
        <v>29.09</v>
      </c>
      <c r="N142" s="6">
        <v>30.17</v>
      </c>
      <c r="O142" s="6">
        <v>30.83</v>
      </c>
      <c r="P142" s="6">
        <v>32.01</v>
      </c>
      <c r="Q142" s="6">
        <v>32.369999999999997</v>
      </c>
      <c r="R142" s="6">
        <v>33.4</v>
      </c>
      <c r="S142" s="6">
        <v>32.9</v>
      </c>
      <c r="T142" s="6">
        <v>34.6</v>
      </c>
      <c r="U142" s="6">
        <v>35.42</v>
      </c>
      <c r="V142" s="6">
        <v>35.700000000000003</v>
      </c>
      <c r="W142" s="6">
        <v>36.6</v>
      </c>
      <c r="X142" s="6">
        <v>37.4</v>
      </c>
      <c r="Y142" s="6">
        <v>35.299999999999997</v>
      </c>
      <c r="Z142" s="6">
        <v>36.9</v>
      </c>
      <c r="AA142" s="6">
        <v>35.799999999999997</v>
      </c>
      <c r="AB142" s="6">
        <v>36.1</v>
      </c>
      <c r="AC142" s="6">
        <v>37.700000000000003</v>
      </c>
      <c r="AD142" s="6">
        <v>38.4</v>
      </c>
    </row>
    <row r="143" spans="1:30" x14ac:dyDescent="0.2">
      <c r="A143" t="s">
        <v>39</v>
      </c>
      <c r="B143" s="5">
        <v>380056</v>
      </c>
      <c r="C143" s="5" t="s">
        <v>38</v>
      </c>
      <c r="D143" s="5" t="s">
        <v>0</v>
      </c>
      <c r="E143" s="5">
        <v>18</v>
      </c>
      <c r="F143" s="6">
        <v>19.8</v>
      </c>
      <c r="G143" s="6">
        <v>22.1</v>
      </c>
      <c r="H143" s="6">
        <v>23.36</v>
      </c>
      <c r="I143" s="6">
        <v>24.83</v>
      </c>
      <c r="J143" s="6">
        <v>25.84</v>
      </c>
      <c r="K143" s="6">
        <v>27.11</v>
      </c>
      <c r="L143" s="6">
        <v>28.2</v>
      </c>
      <c r="M143" s="6">
        <v>29.2</v>
      </c>
      <c r="N143" s="6">
        <v>30.2</v>
      </c>
      <c r="O143" s="6">
        <v>31</v>
      </c>
      <c r="P143" s="6">
        <v>32.1</v>
      </c>
      <c r="Q143" s="6">
        <v>32.4</v>
      </c>
      <c r="R143" s="6">
        <v>33.5</v>
      </c>
      <c r="S143" s="6">
        <v>33.270000000000003</v>
      </c>
      <c r="T143" s="6">
        <v>34.71</v>
      </c>
      <c r="U143" s="6">
        <v>35.5</v>
      </c>
      <c r="V143" s="6">
        <v>35.700000000000003</v>
      </c>
      <c r="W143" s="6">
        <v>36.6</v>
      </c>
      <c r="X143" s="6">
        <v>37.4</v>
      </c>
      <c r="Y143" s="6">
        <v>35.31</v>
      </c>
      <c r="Z143" s="6">
        <v>36.9</v>
      </c>
      <c r="AA143" s="6">
        <v>36</v>
      </c>
      <c r="AB143" s="6">
        <v>36.1</v>
      </c>
      <c r="AC143" s="6">
        <v>37.700000000000003</v>
      </c>
      <c r="AD143" s="6">
        <v>38.5</v>
      </c>
    </row>
    <row r="144" spans="1:30" x14ac:dyDescent="0.2">
      <c r="A144" t="s">
        <v>39</v>
      </c>
      <c r="B144" s="5">
        <v>380056</v>
      </c>
      <c r="C144" s="5" t="s">
        <v>38</v>
      </c>
      <c r="D144" s="5" t="s">
        <v>0</v>
      </c>
      <c r="E144" s="5">
        <v>19</v>
      </c>
      <c r="F144" s="6">
        <v>19.8</v>
      </c>
      <c r="G144" s="6">
        <v>22.2</v>
      </c>
      <c r="H144" s="6">
        <v>23.4</v>
      </c>
      <c r="I144" s="6">
        <v>24.9</v>
      </c>
      <c r="J144" s="6">
        <v>26.07</v>
      </c>
      <c r="K144" s="6">
        <v>27.3</v>
      </c>
      <c r="L144" s="6">
        <v>28.3</v>
      </c>
      <c r="M144" s="6">
        <v>29.3</v>
      </c>
      <c r="N144" s="6">
        <v>30.6</v>
      </c>
      <c r="O144" s="6">
        <v>31.13</v>
      </c>
      <c r="P144" s="6">
        <v>32.17</v>
      </c>
      <c r="Q144" s="6">
        <v>32.5</v>
      </c>
      <c r="R144" s="6">
        <v>33.6</v>
      </c>
      <c r="S144" s="6">
        <v>33.299999999999997</v>
      </c>
      <c r="T144" s="6">
        <v>34.9</v>
      </c>
      <c r="U144" s="6">
        <v>35.5</v>
      </c>
      <c r="V144" s="6">
        <v>35.799999999999997</v>
      </c>
      <c r="W144" s="6">
        <v>36.6</v>
      </c>
      <c r="X144" s="6">
        <v>37.4</v>
      </c>
      <c r="Y144" s="6">
        <v>35.700000000000003</v>
      </c>
      <c r="Z144" s="6">
        <v>37</v>
      </c>
      <c r="AA144" s="6">
        <v>36.200000000000003</v>
      </c>
      <c r="AB144" s="6">
        <v>36.299999999999997</v>
      </c>
      <c r="AC144" s="6">
        <v>37.9</v>
      </c>
      <c r="AD144" s="6">
        <v>38.6</v>
      </c>
    </row>
    <row r="145" spans="1:30" x14ac:dyDescent="0.2">
      <c r="A145" t="s">
        <v>39</v>
      </c>
      <c r="B145" s="5">
        <v>380056</v>
      </c>
      <c r="C145" s="5" t="s">
        <v>38</v>
      </c>
      <c r="D145" s="5" t="s">
        <v>0</v>
      </c>
      <c r="E145" s="5">
        <v>20</v>
      </c>
      <c r="F145" s="6">
        <v>20.11</v>
      </c>
      <c r="G145" s="6">
        <v>22.2</v>
      </c>
      <c r="H145" s="6">
        <v>23.4</v>
      </c>
      <c r="I145" s="6">
        <v>24.9</v>
      </c>
      <c r="J145" s="6">
        <v>26.1</v>
      </c>
      <c r="K145" s="6">
        <v>27.4</v>
      </c>
      <c r="L145" s="6">
        <v>28.3</v>
      </c>
      <c r="M145" s="6">
        <v>29.3</v>
      </c>
      <c r="N145" s="6">
        <v>30.6</v>
      </c>
      <c r="O145" s="6">
        <v>31.155999999999999</v>
      </c>
      <c r="P145" s="6">
        <v>32.36</v>
      </c>
      <c r="Q145" s="6">
        <v>32.5</v>
      </c>
      <c r="R145" s="6">
        <v>33.700000000000003</v>
      </c>
      <c r="S145" s="6">
        <v>33.44</v>
      </c>
      <c r="T145" s="6">
        <v>34.9</v>
      </c>
      <c r="U145" s="6">
        <v>36</v>
      </c>
      <c r="V145" s="6">
        <v>35.799999999999997</v>
      </c>
      <c r="W145" s="6">
        <v>36.700000000000003</v>
      </c>
      <c r="X145" s="6">
        <v>37.4</v>
      </c>
      <c r="Y145" s="6">
        <v>35.700000000000003</v>
      </c>
      <c r="Z145" s="6">
        <v>37.1</v>
      </c>
      <c r="AA145" s="6">
        <v>36.5</v>
      </c>
      <c r="AB145" s="6">
        <v>36.5</v>
      </c>
      <c r="AC145" s="6">
        <v>38.1</v>
      </c>
      <c r="AD145" s="6">
        <v>38.6</v>
      </c>
    </row>
    <row r="146" spans="1:30" x14ac:dyDescent="0.2">
      <c r="A146" t="s">
        <v>39</v>
      </c>
      <c r="B146" s="5">
        <v>380056</v>
      </c>
      <c r="C146" s="5" t="s">
        <v>38</v>
      </c>
      <c r="D146" s="5" t="s">
        <v>0</v>
      </c>
      <c r="E146" s="5">
        <v>21</v>
      </c>
      <c r="F146" s="6">
        <v>20.2</v>
      </c>
      <c r="G146" s="6">
        <v>22.2</v>
      </c>
      <c r="H146" s="6">
        <v>23.42</v>
      </c>
      <c r="I146" s="6">
        <v>24.9</v>
      </c>
      <c r="J146" s="6">
        <v>26.1</v>
      </c>
      <c r="K146" s="6">
        <v>27.4</v>
      </c>
      <c r="L146" s="6">
        <v>28.5</v>
      </c>
      <c r="M146" s="6">
        <v>29.32</v>
      </c>
      <c r="N146" s="6">
        <v>30.6</v>
      </c>
      <c r="O146" s="6">
        <v>31.2</v>
      </c>
      <c r="P146" s="6">
        <v>32.5</v>
      </c>
      <c r="Q146" s="6">
        <v>32.6</v>
      </c>
      <c r="R146" s="6">
        <v>33.9</v>
      </c>
      <c r="S146" s="6">
        <v>33.68</v>
      </c>
      <c r="T146" s="6">
        <v>35.200000000000003</v>
      </c>
      <c r="U146" s="6">
        <v>36.1</v>
      </c>
      <c r="V146" s="6">
        <v>35.9</v>
      </c>
      <c r="W146" s="6">
        <v>36.700000000000003</v>
      </c>
      <c r="X146" s="6">
        <v>37.5</v>
      </c>
      <c r="Y146" s="6">
        <v>35.799999999999997</v>
      </c>
      <c r="Z146" s="6">
        <v>37.200000000000003</v>
      </c>
      <c r="AA146" s="6">
        <v>36.5</v>
      </c>
      <c r="AB146" s="6">
        <v>36.799999999999997</v>
      </c>
      <c r="AC146" s="6">
        <v>38.200000000000003</v>
      </c>
      <c r="AD146" s="6">
        <v>38.700000000000003</v>
      </c>
    </row>
    <row r="147" spans="1:30" x14ac:dyDescent="0.2">
      <c r="A147" t="s">
        <v>39</v>
      </c>
      <c r="B147" s="5">
        <v>380056</v>
      </c>
      <c r="C147" s="5" t="s">
        <v>38</v>
      </c>
      <c r="D147" s="5" t="s">
        <v>0</v>
      </c>
      <c r="E147" s="5">
        <v>22</v>
      </c>
      <c r="F147" s="6">
        <v>20.23</v>
      </c>
      <c r="G147" s="6">
        <v>22.2</v>
      </c>
      <c r="H147" s="6">
        <v>23.5</v>
      </c>
      <c r="I147" s="6">
        <v>24.9</v>
      </c>
      <c r="J147" s="6">
        <v>26.19</v>
      </c>
      <c r="K147" s="6">
        <v>27.5</v>
      </c>
      <c r="L147" s="6">
        <v>28.6</v>
      </c>
      <c r="M147" s="6">
        <v>29.4</v>
      </c>
      <c r="N147" s="6">
        <v>30.7</v>
      </c>
      <c r="O147" s="6">
        <v>31.3</v>
      </c>
      <c r="P147" s="6">
        <v>32.5</v>
      </c>
      <c r="Q147" s="6">
        <v>32.9</v>
      </c>
      <c r="R147" s="6">
        <v>34</v>
      </c>
      <c r="S147" s="6">
        <v>33.700000000000003</v>
      </c>
      <c r="T147" s="6">
        <v>35.26</v>
      </c>
      <c r="U147" s="6">
        <v>36.1</v>
      </c>
      <c r="V147" s="6">
        <v>35.909999999999997</v>
      </c>
      <c r="W147" s="6">
        <v>36.9</v>
      </c>
      <c r="X147" s="6">
        <v>37.61</v>
      </c>
      <c r="Y147" s="6">
        <v>35.799999999999997</v>
      </c>
      <c r="Z147" s="6">
        <v>37.29</v>
      </c>
      <c r="AA147" s="6">
        <v>36.700000000000003</v>
      </c>
      <c r="AB147" s="6">
        <v>37</v>
      </c>
      <c r="AC147" s="6">
        <v>38.200000000000003</v>
      </c>
      <c r="AD147" s="6">
        <v>38.799999999999997</v>
      </c>
    </row>
    <row r="148" spans="1:30" x14ac:dyDescent="0.2">
      <c r="A148" t="s">
        <v>39</v>
      </c>
      <c r="B148" s="5">
        <v>380056</v>
      </c>
      <c r="C148" s="5" t="s">
        <v>38</v>
      </c>
      <c r="D148" s="5" t="s">
        <v>0</v>
      </c>
      <c r="E148" s="5">
        <v>23</v>
      </c>
      <c r="F148" s="6">
        <v>20.23</v>
      </c>
      <c r="G148" s="6">
        <v>22.3</v>
      </c>
      <c r="H148" s="6">
        <v>23.6</v>
      </c>
      <c r="I148" s="6">
        <v>25</v>
      </c>
      <c r="J148" s="6">
        <v>26.32</v>
      </c>
      <c r="K148" s="6">
        <v>27.54</v>
      </c>
      <c r="L148" s="6">
        <v>28.6</v>
      </c>
      <c r="M148" s="6">
        <v>29.5</v>
      </c>
      <c r="N148" s="6">
        <v>30.76</v>
      </c>
      <c r="O148" s="6">
        <v>31.4</v>
      </c>
      <c r="P148" s="6">
        <v>32.5</v>
      </c>
      <c r="Q148" s="6">
        <v>33.07</v>
      </c>
      <c r="R148" s="6">
        <v>34.020000000000003</v>
      </c>
      <c r="S148" s="6">
        <v>33.89</v>
      </c>
      <c r="T148" s="6">
        <v>35.4</v>
      </c>
      <c r="U148" s="6">
        <v>36.1</v>
      </c>
      <c r="V148" s="6">
        <v>36</v>
      </c>
      <c r="W148" s="6">
        <v>36.9</v>
      </c>
      <c r="X148" s="6">
        <v>37.700000000000003</v>
      </c>
      <c r="Y148" s="6">
        <v>35.840000000000003</v>
      </c>
      <c r="Z148" s="6">
        <v>37.4</v>
      </c>
      <c r="AA148" s="6">
        <v>36.799999999999997</v>
      </c>
      <c r="AB148" s="6">
        <v>37.299999999999997</v>
      </c>
      <c r="AC148" s="6">
        <v>38.5</v>
      </c>
      <c r="AD148" s="6">
        <v>38.9</v>
      </c>
    </row>
    <row r="149" spans="1:30" x14ac:dyDescent="0.2">
      <c r="A149" t="s">
        <v>39</v>
      </c>
      <c r="B149" s="5">
        <v>380056</v>
      </c>
      <c r="C149" s="5" t="s">
        <v>38</v>
      </c>
      <c r="D149" s="5" t="s">
        <v>0</v>
      </c>
      <c r="E149" s="5">
        <v>24</v>
      </c>
      <c r="F149" s="6">
        <v>20.239999999999998</v>
      </c>
      <c r="G149" s="6">
        <v>22.33</v>
      </c>
      <c r="H149" s="6">
        <v>23.67</v>
      </c>
      <c r="I149" s="6">
        <v>25.04</v>
      </c>
      <c r="J149" s="6">
        <v>26.4</v>
      </c>
      <c r="K149" s="6">
        <v>27.64</v>
      </c>
      <c r="L149" s="6">
        <v>28.8</v>
      </c>
      <c r="M149" s="6">
        <v>29.5</v>
      </c>
      <c r="N149" s="6">
        <v>30.84</v>
      </c>
      <c r="O149" s="6">
        <v>31.5</v>
      </c>
      <c r="P149" s="6">
        <v>32.57</v>
      </c>
      <c r="Q149" s="6">
        <v>33.1</v>
      </c>
      <c r="R149" s="6">
        <v>34.03</v>
      </c>
      <c r="S149" s="6">
        <v>33.9</v>
      </c>
      <c r="T149" s="6">
        <v>35.5</v>
      </c>
      <c r="U149" s="6">
        <v>36.299999999999997</v>
      </c>
      <c r="V149" s="6">
        <v>36.11</v>
      </c>
      <c r="W149" s="6">
        <v>37.1</v>
      </c>
      <c r="X149" s="6">
        <v>37.729999999999997</v>
      </c>
      <c r="Y149" s="6">
        <v>36</v>
      </c>
      <c r="Z149" s="6">
        <v>37.4</v>
      </c>
      <c r="AA149" s="6">
        <v>37</v>
      </c>
      <c r="AB149" s="6">
        <v>37.4</v>
      </c>
      <c r="AC149" s="6">
        <v>38.5</v>
      </c>
      <c r="AD149" s="6">
        <v>39.1</v>
      </c>
    </row>
    <row r="150" spans="1:30" x14ac:dyDescent="0.2">
      <c r="A150" t="s">
        <v>39</v>
      </c>
      <c r="B150" s="5">
        <v>380056</v>
      </c>
      <c r="C150" s="5" t="s">
        <v>38</v>
      </c>
      <c r="D150" s="5" t="s">
        <v>0</v>
      </c>
      <c r="E150" s="5">
        <v>25</v>
      </c>
      <c r="F150" s="6">
        <v>20.3</v>
      </c>
      <c r="G150" s="6">
        <v>22.39</v>
      </c>
      <c r="H150" s="6">
        <v>23.68</v>
      </c>
      <c r="I150" s="6">
        <v>25.11</v>
      </c>
      <c r="J150" s="6">
        <v>26.4</v>
      </c>
      <c r="K150" s="6">
        <v>27.95</v>
      </c>
      <c r="L150" s="6">
        <v>28.9</v>
      </c>
      <c r="M150" s="6">
        <v>29.54</v>
      </c>
      <c r="N150" s="6">
        <v>30.9</v>
      </c>
      <c r="O150" s="6">
        <v>31.7</v>
      </c>
      <c r="P150" s="6">
        <v>32.630000000000003</v>
      </c>
      <c r="Q150" s="6">
        <v>33.1</v>
      </c>
      <c r="R150" s="6">
        <v>34.1</v>
      </c>
      <c r="S150" s="6">
        <v>34</v>
      </c>
      <c r="T150" s="6">
        <v>35.5</v>
      </c>
      <c r="U150" s="6">
        <v>36.31</v>
      </c>
      <c r="V150" s="6">
        <v>36.18</v>
      </c>
      <c r="W150" s="6">
        <v>37.1</v>
      </c>
      <c r="X150" s="6">
        <v>37.799999999999997</v>
      </c>
      <c r="Y150" s="6">
        <v>36</v>
      </c>
      <c r="Z150" s="6">
        <v>37.4</v>
      </c>
      <c r="AA150" s="6">
        <v>37.07</v>
      </c>
      <c r="AB150" s="6">
        <v>37.799999999999997</v>
      </c>
      <c r="AC150" s="6">
        <v>38.5</v>
      </c>
      <c r="AD150" s="6">
        <v>39.1</v>
      </c>
    </row>
    <row r="151" spans="1:30" x14ac:dyDescent="0.2">
      <c r="A151" t="s">
        <v>39</v>
      </c>
      <c r="B151" s="5">
        <v>380056</v>
      </c>
      <c r="C151" s="5" t="s">
        <v>38</v>
      </c>
      <c r="D151" s="5" t="s">
        <v>0</v>
      </c>
      <c r="E151" s="5">
        <v>26</v>
      </c>
      <c r="F151" s="6">
        <v>20.3</v>
      </c>
      <c r="G151" s="6">
        <v>22.4</v>
      </c>
      <c r="H151" s="6">
        <v>23.7</v>
      </c>
      <c r="I151" s="6">
        <v>25.2</v>
      </c>
      <c r="J151" s="6">
        <v>26.42</v>
      </c>
      <c r="K151" s="6">
        <v>28</v>
      </c>
      <c r="L151" s="6">
        <v>28.9</v>
      </c>
      <c r="M151" s="6">
        <v>29.6</v>
      </c>
      <c r="N151" s="6">
        <v>30.9</v>
      </c>
      <c r="O151" s="6">
        <v>31.77</v>
      </c>
      <c r="P151" s="6">
        <v>32.700000000000003</v>
      </c>
      <c r="Q151" s="6">
        <v>33.1</v>
      </c>
      <c r="R151" s="6">
        <v>34.200000000000003</v>
      </c>
      <c r="S151" s="6">
        <v>34.200000000000003</v>
      </c>
      <c r="T151" s="6">
        <v>35.5</v>
      </c>
      <c r="U151" s="6">
        <v>36.5</v>
      </c>
      <c r="V151" s="6">
        <v>36.200000000000003</v>
      </c>
      <c r="W151" s="6">
        <v>37.159999999999997</v>
      </c>
      <c r="X151" s="6">
        <v>37.799999999999997</v>
      </c>
      <c r="Y151" s="6">
        <v>36.1</v>
      </c>
      <c r="Z151" s="6">
        <v>37.5</v>
      </c>
      <c r="AA151" s="6">
        <v>37.1</v>
      </c>
      <c r="AB151" s="6">
        <v>38.1</v>
      </c>
      <c r="AC151" s="6">
        <v>38.6</v>
      </c>
      <c r="AD151" s="6">
        <v>39.200000000000003</v>
      </c>
    </row>
    <row r="152" spans="1:30" x14ac:dyDescent="0.2">
      <c r="A152" t="s">
        <v>39</v>
      </c>
      <c r="B152" s="5">
        <v>380056</v>
      </c>
      <c r="C152" s="5" t="s">
        <v>38</v>
      </c>
      <c r="D152" s="5" t="s">
        <v>0</v>
      </c>
      <c r="E152" s="5">
        <v>27</v>
      </c>
      <c r="F152" s="6">
        <v>20.399999999999999</v>
      </c>
      <c r="G152" s="6">
        <v>22.4</v>
      </c>
      <c r="H152" s="6">
        <v>23.8</v>
      </c>
      <c r="I152" s="6">
        <v>25.2</v>
      </c>
      <c r="J152" s="6">
        <v>26.5</v>
      </c>
      <c r="K152" s="6">
        <v>28.2</v>
      </c>
      <c r="L152" s="6">
        <v>28.9</v>
      </c>
      <c r="M152" s="6">
        <v>29.6</v>
      </c>
      <c r="N152" s="6">
        <v>30.9</v>
      </c>
      <c r="O152" s="6">
        <v>31.98</v>
      </c>
      <c r="P152" s="6">
        <v>32.700000000000003</v>
      </c>
      <c r="Q152" s="6">
        <v>33.19</v>
      </c>
      <c r="R152" s="6">
        <v>34.200000000000003</v>
      </c>
      <c r="S152" s="6">
        <v>34.200000000000003</v>
      </c>
      <c r="T152" s="6">
        <v>35.71</v>
      </c>
      <c r="U152" s="6">
        <v>36.5</v>
      </c>
      <c r="V152" s="6">
        <v>36.200000000000003</v>
      </c>
      <c r="W152" s="6">
        <v>37.200000000000003</v>
      </c>
      <c r="X152" s="6">
        <v>37.799999999999997</v>
      </c>
      <c r="Y152" s="6">
        <v>36.200000000000003</v>
      </c>
      <c r="Z152" s="6">
        <v>37.6</v>
      </c>
      <c r="AA152" s="6">
        <v>37.799999999999997</v>
      </c>
      <c r="AB152" s="6">
        <v>38.200000000000003</v>
      </c>
      <c r="AC152" s="6">
        <v>38.6</v>
      </c>
      <c r="AD152" s="6">
        <v>39.200000000000003</v>
      </c>
    </row>
    <row r="153" spans="1:30" x14ac:dyDescent="0.2">
      <c r="A153" t="s">
        <v>39</v>
      </c>
      <c r="B153" s="5">
        <v>380056</v>
      </c>
      <c r="C153" s="5" t="s">
        <v>38</v>
      </c>
      <c r="D153" s="5" t="s">
        <v>0</v>
      </c>
      <c r="E153" s="5">
        <v>28</v>
      </c>
      <c r="F153" s="6">
        <v>20.6</v>
      </c>
      <c r="G153" s="6">
        <v>22.5</v>
      </c>
      <c r="H153" s="6">
        <v>23.8</v>
      </c>
      <c r="I153" s="6">
        <v>25.2</v>
      </c>
      <c r="J153" s="6">
        <v>26.5</v>
      </c>
      <c r="K153" s="6">
        <v>28.2</v>
      </c>
      <c r="L153" s="6">
        <v>28.95</v>
      </c>
      <c r="M153" s="6">
        <v>29.78</v>
      </c>
      <c r="N153" s="6">
        <v>30.96</v>
      </c>
      <c r="O153" s="6">
        <v>32</v>
      </c>
      <c r="P153" s="6">
        <v>32.72</v>
      </c>
      <c r="Q153" s="6">
        <v>33.299999999999997</v>
      </c>
      <c r="R153" s="6">
        <v>34.200000000000003</v>
      </c>
      <c r="S153" s="6">
        <v>34.299999999999997</v>
      </c>
      <c r="T153" s="6">
        <v>35.75</v>
      </c>
      <c r="U153" s="6">
        <v>36.6</v>
      </c>
      <c r="V153" s="6">
        <v>36.22</v>
      </c>
      <c r="W153" s="6">
        <v>37.200000000000003</v>
      </c>
      <c r="X153" s="6">
        <v>37.9</v>
      </c>
      <c r="Y153" s="6">
        <v>36.299999999999997</v>
      </c>
      <c r="Z153" s="6">
        <v>37.6</v>
      </c>
      <c r="AA153" s="6">
        <v>37.799999999999997</v>
      </c>
      <c r="AB153" s="6">
        <v>38.200000000000003</v>
      </c>
      <c r="AC153" s="6">
        <v>38.700000000000003</v>
      </c>
      <c r="AD153" s="6">
        <v>39.200000000000003</v>
      </c>
    </row>
    <row r="154" spans="1:30" x14ac:dyDescent="0.2">
      <c r="A154" t="s">
        <v>39</v>
      </c>
      <c r="B154" s="5">
        <v>380056</v>
      </c>
      <c r="C154" s="5" t="s">
        <v>38</v>
      </c>
      <c r="D154" s="5" t="s">
        <v>0</v>
      </c>
      <c r="E154" s="5">
        <v>29</v>
      </c>
      <c r="F154" s="6">
        <v>20.6</v>
      </c>
      <c r="G154" s="6">
        <v>22.5</v>
      </c>
      <c r="H154" s="6">
        <v>23.9</v>
      </c>
      <c r="I154" s="6">
        <v>25.26</v>
      </c>
      <c r="J154" s="6">
        <v>26.5</v>
      </c>
      <c r="K154" s="6">
        <v>28.3</v>
      </c>
      <c r="L154" s="6">
        <v>29.02</v>
      </c>
      <c r="M154" s="6">
        <v>29.78</v>
      </c>
      <c r="N154" s="6">
        <v>31</v>
      </c>
      <c r="O154" s="6">
        <v>32.03</v>
      </c>
      <c r="P154" s="6">
        <v>32.799999999999997</v>
      </c>
      <c r="Q154" s="6">
        <v>33.35</v>
      </c>
      <c r="R154" s="6">
        <v>34.4</v>
      </c>
      <c r="S154" s="6">
        <v>34.380000000000003</v>
      </c>
      <c r="T154" s="6">
        <v>35.9</v>
      </c>
      <c r="U154" s="6">
        <v>36.6</v>
      </c>
      <c r="V154" s="6">
        <v>36.25</v>
      </c>
      <c r="W154" s="6">
        <v>37.299999999999997</v>
      </c>
      <c r="X154" s="6">
        <v>38</v>
      </c>
      <c r="Y154" s="6">
        <v>36.299999999999997</v>
      </c>
      <c r="Z154" s="6">
        <v>37.700000000000003</v>
      </c>
      <c r="AA154" s="6">
        <v>38</v>
      </c>
      <c r="AB154" s="6">
        <v>38.4</v>
      </c>
      <c r="AC154" s="6">
        <v>38.799999999999997</v>
      </c>
      <c r="AD154" s="6">
        <v>39.5</v>
      </c>
    </row>
    <row r="155" spans="1:30" x14ac:dyDescent="0.2">
      <c r="A155" t="s">
        <v>39</v>
      </c>
      <c r="B155" s="5">
        <v>380056</v>
      </c>
      <c r="C155" s="5" t="s">
        <v>38</v>
      </c>
      <c r="D155" s="5" t="s">
        <v>0</v>
      </c>
      <c r="E155" s="5">
        <v>30</v>
      </c>
      <c r="F155" s="6">
        <v>20.6</v>
      </c>
      <c r="G155" s="6">
        <v>22.51</v>
      </c>
      <c r="H155" s="6">
        <v>23.9</v>
      </c>
      <c r="I155" s="6">
        <v>25.3</v>
      </c>
      <c r="J155" s="6">
        <v>26.6</v>
      </c>
      <c r="K155" s="6">
        <v>28.36</v>
      </c>
      <c r="L155" s="6">
        <v>29.09</v>
      </c>
      <c r="M155" s="6">
        <v>29.8</v>
      </c>
      <c r="N155" s="6">
        <v>31.01</v>
      </c>
      <c r="O155" s="6">
        <v>32.1</v>
      </c>
      <c r="P155" s="6">
        <v>32.799999999999997</v>
      </c>
      <c r="Q155" s="6">
        <v>33.5</v>
      </c>
      <c r="R155" s="6">
        <v>34.6</v>
      </c>
      <c r="S155" s="6">
        <v>34.4</v>
      </c>
      <c r="T155" s="6">
        <v>36</v>
      </c>
      <c r="U155" s="6">
        <v>36.659999999999997</v>
      </c>
      <c r="V155" s="6">
        <v>36.299999999999997</v>
      </c>
      <c r="W155" s="6">
        <v>37.36</v>
      </c>
      <c r="X155" s="6">
        <v>38</v>
      </c>
      <c r="Y155" s="6">
        <v>36.4</v>
      </c>
      <c r="Z155" s="6">
        <v>37.799999999999997</v>
      </c>
      <c r="AA155" s="6">
        <v>38.1</v>
      </c>
      <c r="AB155" s="6">
        <v>38.4</v>
      </c>
      <c r="AC155" s="6">
        <v>38.799999999999997</v>
      </c>
      <c r="AD155" s="6">
        <v>39.6</v>
      </c>
    </row>
    <row r="156" spans="1:30" x14ac:dyDescent="0.2">
      <c r="A156" t="s">
        <v>39</v>
      </c>
      <c r="B156" s="5">
        <v>380056</v>
      </c>
      <c r="C156" s="5" t="s">
        <v>38</v>
      </c>
      <c r="D156" s="5" t="s">
        <v>0</v>
      </c>
      <c r="E156" s="5">
        <v>31</v>
      </c>
      <c r="F156" s="6">
        <v>20.69</v>
      </c>
      <c r="G156" s="6">
        <v>22.52</v>
      </c>
      <c r="H156" s="6">
        <v>23.9</v>
      </c>
      <c r="I156" s="6">
        <v>25.35</v>
      </c>
      <c r="J156" s="6">
        <v>26.7</v>
      </c>
      <c r="K156" s="6">
        <v>28.4</v>
      </c>
      <c r="L156" s="6">
        <v>29.1</v>
      </c>
      <c r="M156" s="6">
        <v>29.9</v>
      </c>
      <c r="N156" s="6">
        <v>31.14</v>
      </c>
      <c r="O156" s="6">
        <v>32.200000000000003</v>
      </c>
      <c r="P156" s="6">
        <v>32.979999999999997</v>
      </c>
      <c r="Q156" s="6">
        <v>33.5</v>
      </c>
      <c r="R156" s="6">
        <v>34.68</v>
      </c>
      <c r="S156" s="6">
        <v>34.6</v>
      </c>
      <c r="T156" s="6">
        <v>36.03</v>
      </c>
      <c r="U156" s="6">
        <v>36.71</v>
      </c>
      <c r="V156" s="6">
        <v>36.299999999999997</v>
      </c>
      <c r="W156" s="6">
        <v>37.43</v>
      </c>
      <c r="X156" s="6">
        <v>38.06</v>
      </c>
      <c r="Y156" s="6">
        <v>36.4</v>
      </c>
      <c r="Z156" s="6">
        <v>37.93</v>
      </c>
      <c r="AA156" s="6">
        <v>38.299999999999997</v>
      </c>
      <c r="AB156" s="6">
        <v>38.700000000000003</v>
      </c>
      <c r="AC156" s="6">
        <v>39.200000000000003</v>
      </c>
      <c r="AD156" s="6">
        <v>39.700000000000003</v>
      </c>
    </row>
    <row r="157" spans="1:30" x14ac:dyDescent="0.2">
      <c r="A157" t="s">
        <v>39</v>
      </c>
      <c r="B157" s="5">
        <v>380056</v>
      </c>
      <c r="C157" s="5" t="s">
        <v>38</v>
      </c>
      <c r="D157" s="5" t="s">
        <v>0</v>
      </c>
      <c r="E157" s="5">
        <v>32</v>
      </c>
      <c r="F157" s="6">
        <v>20.7</v>
      </c>
      <c r="G157" s="6">
        <v>22.6</v>
      </c>
      <c r="H157" s="6">
        <v>23.98</v>
      </c>
      <c r="I157" s="6">
        <v>25.4</v>
      </c>
      <c r="J157" s="6">
        <v>26.7</v>
      </c>
      <c r="K157" s="6">
        <v>28.4</v>
      </c>
      <c r="L157" s="6">
        <v>29.1</v>
      </c>
      <c r="M157" s="6">
        <v>29.9</v>
      </c>
      <c r="N157" s="6">
        <v>31.2</v>
      </c>
      <c r="O157" s="6">
        <v>32.4</v>
      </c>
      <c r="P157" s="6">
        <v>33</v>
      </c>
      <c r="Q157" s="6">
        <v>33.6</v>
      </c>
      <c r="R157" s="6">
        <v>34.799999999999997</v>
      </c>
      <c r="S157" s="6">
        <v>34.799999999999997</v>
      </c>
      <c r="T157" s="6">
        <v>36.04</v>
      </c>
      <c r="U157" s="6">
        <v>36.770000000000003</v>
      </c>
      <c r="V157" s="6">
        <v>36.5</v>
      </c>
      <c r="W157" s="6">
        <v>37.5</v>
      </c>
      <c r="X157" s="6">
        <v>38.1</v>
      </c>
      <c r="Y157" s="6">
        <v>36.6</v>
      </c>
      <c r="Z157" s="6">
        <v>38.1</v>
      </c>
      <c r="AA157" s="6">
        <v>38.4</v>
      </c>
      <c r="AB157" s="6">
        <v>38.700000000000003</v>
      </c>
      <c r="AC157" s="6">
        <v>39.4</v>
      </c>
      <c r="AD157" s="6">
        <v>39.700000000000003</v>
      </c>
    </row>
    <row r="158" spans="1:30" x14ac:dyDescent="0.2">
      <c r="A158" t="s">
        <v>39</v>
      </c>
      <c r="B158" s="5">
        <v>380056</v>
      </c>
      <c r="C158" s="5" t="s">
        <v>38</v>
      </c>
      <c r="D158" s="5" t="s">
        <v>0</v>
      </c>
      <c r="E158" s="5">
        <v>33</v>
      </c>
      <c r="F158" s="6">
        <v>20.8</v>
      </c>
      <c r="G158" s="6">
        <v>22.64</v>
      </c>
      <c r="H158" s="6">
        <v>24.1</v>
      </c>
      <c r="I158" s="6">
        <v>25.5</v>
      </c>
      <c r="J158" s="6">
        <v>26.7</v>
      </c>
      <c r="K158" s="6">
        <v>28.4</v>
      </c>
      <c r="L158" s="6">
        <v>29.15</v>
      </c>
      <c r="M158" s="6">
        <v>30.06</v>
      </c>
      <c r="N158" s="6">
        <v>31.4</v>
      </c>
      <c r="O158" s="6">
        <v>32.47</v>
      </c>
      <c r="P158" s="6">
        <v>33</v>
      </c>
      <c r="Q158" s="6">
        <v>33.700000000000003</v>
      </c>
      <c r="R158" s="6">
        <v>34.799999999999997</v>
      </c>
      <c r="S158" s="6">
        <v>34.81</v>
      </c>
      <c r="T158" s="6">
        <v>36.200000000000003</v>
      </c>
      <c r="U158" s="6">
        <v>36.799999999999997</v>
      </c>
      <c r="V158" s="6">
        <v>36.5</v>
      </c>
      <c r="W158" s="6">
        <v>37.64</v>
      </c>
      <c r="X158" s="6">
        <v>38.200000000000003</v>
      </c>
      <c r="Y158" s="6">
        <v>36.89</v>
      </c>
      <c r="Z158" s="6">
        <v>38.299999999999997</v>
      </c>
      <c r="AA158" s="6">
        <v>38.450000000000003</v>
      </c>
      <c r="AB158" s="6">
        <v>38.799999999999997</v>
      </c>
      <c r="AC158" s="6">
        <v>39.4</v>
      </c>
      <c r="AD158" s="6">
        <v>40</v>
      </c>
    </row>
    <row r="159" spans="1:30" x14ac:dyDescent="0.2">
      <c r="A159" t="s">
        <v>39</v>
      </c>
      <c r="B159" s="5">
        <v>380056</v>
      </c>
      <c r="C159" s="5" t="s">
        <v>38</v>
      </c>
      <c r="D159" s="5" t="s">
        <v>0</v>
      </c>
      <c r="E159" s="5">
        <v>34</v>
      </c>
      <c r="F159" s="6">
        <v>20.8</v>
      </c>
      <c r="G159" s="6">
        <v>22.7</v>
      </c>
      <c r="H159" s="6">
        <v>24.1</v>
      </c>
      <c r="I159" s="6">
        <v>25.56</v>
      </c>
      <c r="J159" s="6">
        <v>26.7</v>
      </c>
      <c r="K159" s="6">
        <v>28.4</v>
      </c>
      <c r="L159" s="6">
        <v>29.2</v>
      </c>
      <c r="M159" s="6">
        <v>30.2</v>
      </c>
      <c r="N159" s="6">
        <v>31.59</v>
      </c>
      <c r="O159" s="6">
        <v>32.5</v>
      </c>
      <c r="P159" s="6">
        <v>33.04</v>
      </c>
      <c r="Q159" s="6">
        <v>33.700000000000003</v>
      </c>
      <c r="R159" s="6">
        <v>34.799999999999997</v>
      </c>
      <c r="S159" s="6">
        <v>34.86</v>
      </c>
      <c r="T159" s="6">
        <v>36.299999999999997</v>
      </c>
      <c r="U159" s="6">
        <v>36.799999999999997</v>
      </c>
      <c r="V159" s="6">
        <v>36.700000000000003</v>
      </c>
      <c r="W159" s="6">
        <v>37.869999999999997</v>
      </c>
      <c r="X159" s="6">
        <v>38.299999999999997</v>
      </c>
      <c r="Y159" s="6">
        <v>37</v>
      </c>
      <c r="Z159" s="6">
        <v>38.590000000000003</v>
      </c>
      <c r="AA159" s="6">
        <v>38.5</v>
      </c>
      <c r="AB159" s="6">
        <v>38.9</v>
      </c>
      <c r="AC159" s="6">
        <v>39.5</v>
      </c>
      <c r="AD159" s="6">
        <v>40.4</v>
      </c>
    </row>
    <row r="160" spans="1:30" x14ac:dyDescent="0.2">
      <c r="A160" t="s">
        <v>39</v>
      </c>
      <c r="B160" s="5">
        <v>380056</v>
      </c>
      <c r="C160" s="5" t="s">
        <v>38</v>
      </c>
      <c r="D160" s="5" t="s">
        <v>0</v>
      </c>
      <c r="E160" s="5">
        <v>35</v>
      </c>
      <c r="F160" s="6">
        <v>20.8</v>
      </c>
      <c r="G160" s="6">
        <v>22.72</v>
      </c>
      <c r="H160" s="6">
        <v>24.16</v>
      </c>
      <c r="I160" s="6">
        <v>25.7</v>
      </c>
      <c r="J160" s="6">
        <v>26.8</v>
      </c>
      <c r="K160" s="6">
        <v>28.5</v>
      </c>
      <c r="L160" s="6">
        <v>29.3</v>
      </c>
      <c r="M160" s="6">
        <v>30.2</v>
      </c>
      <c r="N160" s="6">
        <v>31.6</v>
      </c>
      <c r="O160" s="6">
        <v>32.53</v>
      </c>
      <c r="P160" s="6">
        <v>33.04</v>
      </c>
      <c r="Q160" s="6">
        <v>33.74</v>
      </c>
      <c r="R160" s="6">
        <v>34.799999999999997</v>
      </c>
      <c r="S160" s="6">
        <v>35</v>
      </c>
      <c r="T160" s="6">
        <v>36.4</v>
      </c>
      <c r="U160" s="6">
        <v>36.799999999999997</v>
      </c>
      <c r="V160" s="6">
        <v>36.799999999999997</v>
      </c>
      <c r="W160" s="6">
        <v>37.9</v>
      </c>
      <c r="X160" s="6">
        <v>38.4</v>
      </c>
      <c r="Y160" s="6">
        <v>37.299999999999997</v>
      </c>
      <c r="Z160" s="6">
        <v>38.700000000000003</v>
      </c>
      <c r="AA160" s="6">
        <v>38.6</v>
      </c>
      <c r="AB160" s="6">
        <v>39.1</v>
      </c>
      <c r="AC160" s="6">
        <v>39.799999999999997</v>
      </c>
      <c r="AD160" s="6">
        <v>40.4</v>
      </c>
    </row>
    <row r="161" spans="1:30" x14ac:dyDescent="0.2">
      <c r="A161" t="s">
        <v>39</v>
      </c>
      <c r="B161" s="5">
        <v>380056</v>
      </c>
      <c r="C161" s="5" t="s">
        <v>38</v>
      </c>
      <c r="D161" s="5" t="s">
        <v>0</v>
      </c>
      <c r="E161" s="5">
        <v>36</v>
      </c>
      <c r="F161" s="6">
        <v>20.8</v>
      </c>
      <c r="G161" s="6">
        <v>22.79</v>
      </c>
      <c r="H161" s="6">
        <v>24.2</v>
      </c>
      <c r="I161" s="6">
        <v>25.74</v>
      </c>
      <c r="J161" s="6">
        <v>26.8</v>
      </c>
      <c r="K161" s="6">
        <v>28.59</v>
      </c>
      <c r="L161" s="6">
        <v>29.5</v>
      </c>
      <c r="M161" s="6">
        <v>30.31</v>
      </c>
      <c r="N161" s="6">
        <v>31.6</v>
      </c>
      <c r="O161" s="6">
        <v>32.58</v>
      </c>
      <c r="P161" s="6">
        <v>33.1</v>
      </c>
      <c r="Q161" s="6">
        <v>33.799999999999997</v>
      </c>
      <c r="R161" s="6">
        <v>34.92</v>
      </c>
      <c r="S161" s="6">
        <v>35.1</v>
      </c>
      <c r="T161" s="6">
        <v>36.4</v>
      </c>
      <c r="U161" s="6">
        <v>36.9</v>
      </c>
      <c r="V161" s="6">
        <v>36.96</v>
      </c>
      <c r="W161" s="6">
        <v>37.97</v>
      </c>
      <c r="X161" s="6">
        <v>38.4</v>
      </c>
      <c r="Y161" s="6">
        <v>37.61</v>
      </c>
      <c r="Z161" s="6">
        <v>38.799999999999997</v>
      </c>
      <c r="AA161" s="6">
        <v>38.799999999999997</v>
      </c>
      <c r="AB161" s="6">
        <v>39.1</v>
      </c>
      <c r="AC161" s="6">
        <v>40.200000000000003</v>
      </c>
      <c r="AD161" s="6">
        <v>40.5</v>
      </c>
    </row>
    <row r="162" spans="1:30" x14ac:dyDescent="0.2">
      <c r="A162" t="s">
        <v>39</v>
      </c>
      <c r="B162" s="5">
        <v>380056</v>
      </c>
      <c r="C162" s="5" t="s">
        <v>38</v>
      </c>
      <c r="D162" s="5" t="s">
        <v>0</v>
      </c>
      <c r="E162" s="5">
        <v>37</v>
      </c>
      <c r="F162" s="6">
        <v>20.81</v>
      </c>
      <c r="G162" s="6">
        <v>22.8</v>
      </c>
      <c r="H162" s="6">
        <v>24.2</v>
      </c>
      <c r="I162" s="6">
        <v>25.8</v>
      </c>
      <c r="J162" s="6">
        <v>26.8</v>
      </c>
      <c r="K162" s="6">
        <v>28.6</v>
      </c>
      <c r="L162" s="6">
        <v>29.5</v>
      </c>
      <c r="M162" s="6">
        <v>30.6</v>
      </c>
      <c r="N162" s="6">
        <v>31.69</v>
      </c>
      <c r="O162" s="6">
        <v>32.6</v>
      </c>
      <c r="P162" s="6">
        <v>33.299999999999997</v>
      </c>
      <c r="Q162" s="6">
        <v>33.9</v>
      </c>
      <c r="R162" s="6">
        <v>35</v>
      </c>
      <c r="S162" s="6">
        <v>35.119999999999997</v>
      </c>
      <c r="T162" s="6">
        <v>36.4</v>
      </c>
      <c r="U162" s="6">
        <v>36.96</v>
      </c>
      <c r="V162" s="6">
        <v>37</v>
      </c>
      <c r="W162" s="6">
        <v>38</v>
      </c>
      <c r="X162" s="6">
        <v>38.5</v>
      </c>
      <c r="Y162" s="6">
        <v>37.700000000000003</v>
      </c>
      <c r="Z162" s="6">
        <v>38.840000000000003</v>
      </c>
      <c r="AA162" s="6">
        <v>38.799999999999997</v>
      </c>
      <c r="AB162" s="6">
        <v>39.4</v>
      </c>
      <c r="AC162" s="6">
        <v>40.299999999999997</v>
      </c>
      <c r="AD162" s="6">
        <v>40.700000000000003</v>
      </c>
    </row>
    <row r="163" spans="1:30" x14ac:dyDescent="0.2">
      <c r="A163" t="s">
        <v>39</v>
      </c>
      <c r="B163" s="5">
        <v>380056</v>
      </c>
      <c r="C163" s="5" t="s">
        <v>38</v>
      </c>
      <c r="D163" s="5" t="s">
        <v>0</v>
      </c>
      <c r="E163" s="5">
        <v>38</v>
      </c>
      <c r="F163" s="6">
        <v>20.82</v>
      </c>
      <c r="G163" s="6">
        <v>22.87</v>
      </c>
      <c r="H163" s="6">
        <v>24.2</v>
      </c>
      <c r="I163" s="6">
        <v>25.9</v>
      </c>
      <c r="J163" s="6">
        <v>26.85</v>
      </c>
      <c r="K163" s="6">
        <v>28.6</v>
      </c>
      <c r="L163" s="6">
        <v>29.5</v>
      </c>
      <c r="M163" s="6">
        <v>30.6</v>
      </c>
      <c r="N163" s="6">
        <v>31.85</v>
      </c>
      <c r="O163" s="6">
        <v>32.630000000000003</v>
      </c>
      <c r="P163" s="6">
        <v>33.299999999999997</v>
      </c>
      <c r="Q163" s="6">
        <v>33.9</v>
      </c>
      <c r="R163" s="6">
        <v>35.299999999999997</v>
      </c>
      <c r="S163" s="6">
        <v>35.200000000000003</v>
      </c>
      <c r="T163" s="6">
        <v>36.6</v>
      </c>
      <c r="U163" s="6">
        <v>37</v>
      </c>
      <c r="V163" s="6">
        <v>37.1</v>
      </c>
      <c r="W163" s="6">
        <v>38.299999999999997</v>
      </c>
      <c r="X163" s="6">
        <v>38.520000000000003</v>
      </c>
      <c r="Y163" s="6">
        <v>37.9</v>
      </c>
      <c r="Z163" s="6">
        <v>39.06</v>
      </c>
      <c r="AA163" s="6">
        <v>38.9</v>
      </c>
      <c r="AB163" s="6">
        <v>39.700000000000003</v>
      </c>
      <c r="AC163" s="6">
        <v>40.6</v>
      </c>
      <c r="AD163" s="6">
        <v>41.6</v>
      </c>
    </row>
    <row r="164" spans="1:30" x14ac:dyDescent="0.2">
      <c r="A164" t="s">
        <v>39</v>
      </c>
      <c r="B164" s="5">
        <v>380056</v>
      </c>
      <c r="C164" s="5" t="s">
        <v>38</v>
      </c>
      <c r="D164" s="5" t="s">
        <v>0</v>
      </c>
      <c r="E164" s="5">
        <v>39</v>
      </c>
      <c r="F164" s="6">
        <v>20.9</v>
      </c>
      <c r="G164" s="6">
        <v>22.88</v>
      </c>
      <c r="H164" s="6">
        <v>24.2</v>
      </c>
      <c r="I164" s="6">
        <v>26.1</v>
      </c>
      <c r="J164" s="6">
        <v>26.9</v>
      </c>
      <c r="K164" s="6">
        <v>28.6</v>
      </c>
      <c r="L164" s="6">
        <v>29.6</v>
      </c>
      <c r="M164" s="6">
        <v>30.68</v>
      </c>
      <c r="N164" s="6">
        <v>31.96</v>
      </c>
      <c r="O164" s="6">
        <v>32.799999999999997</v>
      </c>
      <c r="P164" s="6">
        <v>33.299999999999997</v>
      </c>
      <c r="Q164" s="6">
        <v>34.56</v>
      </c>
      <c r="R164" s="6">
        <v>35.4</v>
      </c>
      <c r="S164" s="6">
        <v>35.200000000000003</v>
      </c>
      <c r="T164" s="6">
        <v>36.700000000000003</v>
      </c>
      <c r="U164" s="6">
        <v>37.01</v>
      </c>
      <c r="V164" s="6">
        <v>37.200000000000003</v>
      </c>
      <c r="W164" s="6">
        <v>38.299999999999997</v>
      </c>
      <c r="X164" s="6">
        <v>38.6</v>
      </c>
      <c r="Y164" s="6">
        <v>38.1</v>
      </c>
      <c r="Z164" s="6">
        <v>39.1</v>
      </c>
      <c r="AA164" s="6">
        <v>39.1</v>
      </c>
      <c r="AB164" s="6">
        <v>39.799999999999997</v>
      </c>
      <c r="AC164" s="6">
        <v>40.700000000000003</v>
      </c>
      <c r="AD164" s="6">
        <v>41.6</v>
      </c>
    </row>
    <row r="165" spans="1:30" x14ac:dyDescent="0.2">
      <c r="A165" t="s">
        <v>39</v>
      </c>
      <c r="B165" s="5">
        <v>380056</v>
      </c>
      <c r="C165" s="5" t="s">
        <v>38</v>
      </c>
      <c r="D165" s="5" t="s">
        <v>0</v>
      </c>
      <c r="E165" s="5">
        <v>40</v>
      </c>
      <c r="F165" s="6">
        <v>20.9</v>
      </c>
      <c r="G165" s="6">
        <v>22.9</v>
      </c>
      <c r="H165" s="6">
        <v>24.21</v>
      </c>
      <c r="I165" s="6">
        <v>26.16</v>
      </c>
      <c r="J165" s="6">
        <v>27.01</v>
      </c>
      <c r="K165" s="6">
        <v>28.7</v>
      </c>
      <c r="L165" s="6">
        <v>29.69</v>
      </c>
      <c r="M165" s="6">
        <v>30.83</v>
      </c>
      <c r="N165" s="6">
        <v>32</v>
      </c>
      <c r="O165" s="6">
        <v>32.799999999999997</v>
      </c>
      <c r="P165" s="6">
        <v>33.380000000000003</v>
      </c>
      <c r="Q165" s="6">
        <v>34.68</v>
      </c>
      <c r="R165" s="6">
        <v>35.5</v>
      </c>
      <c r="S165" s="6">
        <v>35.21</v>
      </c>
      <c r="T165" s="6">
        <v>36.700000000000003</v>
      </c>
      <c r="U165" s="6">
        <v>37.1</v>
      </c>
      <c r="V165" s="6">
        <v>37.270000000000003</v>
      </c>
      <c r="W165" s="6">
        <v>38.299999999999997</v>
      </c>
      <c r="X165" s="6">
        <v>38.85</v>
      </c>
      <c r="Y165" s="6">
        <v>38.19</v>
      </c>
      <c r="Z165" s="6">
        <v>39.21</v>
      </c>
      <c r="AA165" s="6">
        <v>39.4</v>
      </c>
      <c r="AB165" s="6">
        <v>39.799999999999997</v>
      </c>
      <c r="AC165" s="6">
        <v>41.4</v>
      </c>
      <c r="AD165" s="6">
        <v>41.7</v>
      </c>
    </row>
    <row r="166" spans="1:30" x14ac:dyDescent="0.2">
      <c r="A166" t="s">
        <v>39</v>
      </c>
      <c r="B166" s="5">
        <v>380056</v>
      </c>
      <c r="C166" s="5" t="s">
        <v>38</v>
      </c>
      <c r="D166" s="5" t="s">
        <v>0</v>
      </c>
      <c r="E166" s="5">
        <v>41</v>
      </c>
      <c r="F166" s="6">
        <v>21</v>
      </c>
      <c r="G166" s="6">
        <v>22.92</v>
      </c>
      <c r="H166" s="6">
        <v>24.28</v>
      </c>
      <c r="I166" s="6">
        <v>26.2</v>
      </c>
      <c r="J166" s="6">
        <v>27.1</v>
      </c>
      <c r="K166" s="6">
        <v>28.7</v>
      </c>
      <c r="L166" s="6">
        <v>29.7</v>
      </c>
      <c r="M166" s="6">
        <v>30.86</v>
      </c>
      <c r="N166" s="6">
        <v>32</v>
      </c>
      <c r="O166" s="6">
        <v>33</v>
      </c>
      <c r="P166" s="6">
        <v>33.47</v>
      </c>
      <c r="Q166" s="6">
        <v>34.700000000000003</v>
      </c>
      <c r="R166" s="6">
        <v>35.770000000000003</v>
      </c>
      <c r="S166" s="6">
        <v>35.299999999999997</v>
      </c>
      <c r="T166" s="6">
        <v>36.700000000000003</v>
      </c>
      <c r="U166" s="6">
        <v>37.200000000000003</v>
      </c>
      <c r="V166" s="6">
        <v>37.4</v>
      </c>
      <c r="W166" s="6">
        <v>38.47</v>
      </c>
      <c r="X166" s="6">
        <v>38.93</v>
      </c>
      <c r="Y166" s="6">
        <v>38.200000000000003</v>
      </c>
      <c r="Z166" s="6">
        <v>39.4</v>
      </c>
      <c r="AA166" s="6">
        <v>39.5</v>
      </c>
      <c r="AB166" s="6">
        <v>39.9</v>
      </c>
      <c r="AC166" s="6">
        <v>41.5</v>
      </c>
      <c r="AD166" s="6">
        <v>42.2</v>
      </c>
    </row>
    <row r="167" spans="1:30" x14ac:dyDescent="0.2">
      <c r="A167" t="s">
        <v>39</v>
      </c>
      <c r="B167" s="5">
        <v>380056</v>
      </c>
      <c r="C167" s="5" t="s">
        <v>38</v>
      </c>
      <c r="D167" s="5" t="s">
        <v>0</v>
      </c>
      <c r="E167" s="5">
        <v>42</v>
      </c>
      <c r="F167" s="6">
        <v>21.03</v>
      </c>
      <c r="G167" s="6">
        <v>22.94</v>
      </c>
      <c r="H167" s="6">
        <v>24.3</v>
      </c>
      <c r="I167" s="6">
        <v>26.2</v>
      </c>
      <c r="J167" s="6">
        <v>27.14</v>
      </c>
      <c r="K167" s="6">
        <v>28.8</v>
      </c>
      <c r="L167" s="6">
        <v>29.7</v>
      </c>
      <c r="M167" s="6">
        <v>31</v>
      </c>
      <c r="N167" s="6">
        <v>32.020000000000003</v>
      </c>
      <c r="O167" s="6">
        <v>33</v>
      </c>
      <c r="P167" s="6">
        <v>33.520000000000003</v>
      </c>
      <c r="Q167" s="6">
        <v>34.72</v>
      </c>
      <c r="R167" s="6">
        <v>35.9</v>
      </c>
      <c r="S167" s="6">
        <v>35.31</v>
      </c>
      <c r="T167" s="6">
        <v>36.799999999999997</v>
      </c>
      <c r="U167" s="6">
        <v>37.299999999999997</v>
      </c>
      <c r="V167" s="6">
        <v>37.700000000000003</v>
      </c>
      <c r="W167" s="6">
        <v>38.6</v>
      </c>
      <c r="X167" s="6">
        <v>39.299999999999997</v>
      </c>
      <c r="Y167" s="6">
        <v>38.299999999999997</v>
      </c>
      <c r="Z167" s="6">
        <v>39.46</v>
      </c>
      <c r="AA167" s="6">
        <v>39.6</v>
      </c>
      <c r="AB167" s="6">
        <v>40.03</v>
      </c>
      <c r="AC167" s="6">
        <v>41.7</v>
      </c>
      <c r="AD167" s="6">
        <v>42.4</v>
      </c>
    </row>
    <row r="168" spans="1:30" x14ac:dyDescent="0.2">
      <c r="A168" t="s">
        <v>39</v>
      </c>
      <c r="B168" s="5">
        <v>380056</v>
      </c>
      <c r="C168" s="5" t="s">
        <v>38</v>
      </c>
      <c r="D168" s="5" t="s">
        <v>0</v>
      </c>
      <c r="E168" s="5">
        <v>43</v>
      </c>
      <c r="F168" s="6">
        <v>21.04</v>
      </c>
      <c r="G168" s="6">
        <v>23</v>
      </c>
      <c r="H168" s="6">
        <v>24.39</v>
      </c>
      <c r="I168" s="6">
        <v>26.2</v>
      </c>
      <c r="J168" s="6">
        <v>27.2</v>
      </c>
      <c r="K168" s="6">
        <v>28.9</v>
      </c>
      <c r="L168" s="6">
        <v>29.8</v>
      </c>
      <c r="M168" s="6">
        <v>31</v>
      </c>
      <c r="N168" s="6">
        <v>32.1</v>
      </c>
      <c r="O168" s="6">
        <v>33.08</v>
      </c>
      <c r="P168" s="6">
        <v>33.6</v>
      </c>
      <c r="Q168" s="6">
        <v>34.799999999999997</v>
      </c>
      <c r="R168" s="6">
        <v>36.200000000000003</v>
      </c>
      <c r="S168" s="6">
        <v>35.39</v>
      </c>
      <c r="T168" s="6">
        <v>36.9</v>
      </c>
      <c r="U168" s="6">
        <v>37.700000000000003</v>
      </c>
      <c r="V168" s="6">
        <v>37.85</v>
      </c>
      <c r="W168" s="6">
        <v>38.6</v>
      </c>
      <c r="X168" s="6">
        <v>39.299999999999997</v>
      </c>
      <c r="Y168" s="6">
        <v>38.479999999999997</v>
      </c>
      <c r="Z168" s="6">
        <v>39.5</v>
      </c>
      <c r="AA168" s="6">
        <v>39.619999999999997</v>
      </c>
      <c r="AB168" s="6">
        <v>41.1</v>
      </c>
      <c r="AC168" s="6">
        <v>42.6</v>
      </c>
      <c r="AD168" s="6">
        <v>42.7</v>
      </c>
    </row>
    <row r="169" spans="1:30" x14ac:dyDescent="0.2">
      <c r="A169" t="s">
        <v>39</v>
      </c>
      <c r="B169" s="5">
        <v>380056</v>
      </c>
      <c r="C169" s="5" t="s">
        <v>38</v>
      </c>
      <c r="D169" s="5" t="s">
        <v>0</v>
      </c>
      <c r="E169" s="5">
        <v>44</v>
      </c>
      <c r="F169" s="6">
        <v>21.05</v>
      </c>
      <c r="G169" s="6">
        <v>23</v>
      </c>
      <c r="H169" s="6">
        <v>24.39</v>
      </c>
      <c r="I169" s="6">
        <v>26.2</v>
      </c>
      <c r="J169" s="6">
        <v>27.27</v>
      </c>
      <c r="K169" s="6">
        <v>28.9</v>
      </c>
      <c r="L169" s="6">
        <v>29.96</v>
      </c>
      <c r="M169" s="6">
        <v>31.1</v>
      </c>
      <c r="N169" s="6">
        <v>32.200000000000003</v>
      </c>
      <c r="O169" s="6">
        <v>33.1</v>
      </c>
      <c r="P169" s="6">
        <v>33.6</v>
      </c>
      <c r="Q169" s="6">
        <v>34.799999999999997</v>
      </c>
      <c r="R169" s="6">
        <v>36.200000000000003</v>
      </c>
      <c r="S169" s="6">
        <v>35.6</v>
      </c>
      <c r="T169" s="6">
        <v>37.1</v>
      </c>
      <c r="U169" s="6">
        <v>37.79</v>
      </c>
      <c r="V169" s="6">
        <v>37.9</v>
      </c>
      <c r="W169" s="6">
        <v>38.6</v>
      </c>
      <c r="X169" s="6">
        <v>39.479999999999997</v>
      </c>
      <c r="Y169" s="6">
        <v>38.590000000000003</v>
      </c>
      <c r="Z169" s="6">
        <v>39.520000000000003</v>
      </c>
      <c r="AA169" s="6">
        <v>40.799999999999997</v>
      </c>
      <c r="AB169" s="6">
        <v>41.6</v>
      </c>
      <c r="AC169" s="6">
        <v>43.2</v>
      </c>
      <c r="AD169" s="6">
        <v>43.1</v>
      </c>
    </row>
    <row r="170" spans="1:30" x14ac:dyDescent="0.2">
      <c r="A170" t="s">
        <v>39</v>
      </c>
      <c r="B170" s="5">
        <v>380056</v>
      </c>
      <c r="C170" s="5" t="s">
        <v>38</v>
      </c>
      <c r="D170" s="5" t="s">
        <v>0</v>
      </c>
      <c r="E170" s="5">
        <v>45</v>
      </c>
      <c r="F170" s="6">
        <v>21.1</v>
      </c>
      <c r="G170" s="6">
        <v>23</v>
      </c>
      <c r="H170" s="6">
        <v>24.4</v>
      </c>
      <c r="I170" s="6">
        <v>26.3</v>
      </c>
      <c r="J170" s="6">
        <v>27.3</v>
      </c>
      <c r="K170" s="6">
        <v>28.94</v>
      </c>
      <c r="L170" s="6">
        <v>30</v>
      </c>
      <c r="M170" s="6">
        <v>31.16</v>
      </c>
      <c r="N170" s="6">
        <v>32.200000000000003</v>
      </c>
      <c r="O170" s="6">
        <v>33.1</v>
      </c>
      <c r="P170" s="6">
        <v>33.799999999999997</v>
      </c>
      <c r="Q170" s="6">
        <v>35.299999999999997</v>
      </c>
      <c r="R170" s="6">
        <v>36.200000000000003</v>
      </c>
      <c r="S170" s="6">
        <v>35.700000000000003</v>
      </c>
      <c r="T170" s="6">
        <v>37.200000000000003</v>
      </c>
      <c r="U170" s="6">
        <v>38</v>
      </c>
      <c r="V170" s="6">
        <v>38.020000000000003</v>
      </c>
      <c r="W170" s="6">
        <v>38.799999999999997</v>
      </c>
      <c r="X170" s="6">
        <v>39.5</v>
      </c>
      <c r="Y170" s="6">
        <v>38.6</v>
      </c>
      <c r="Z170" s="6">
        <v>39.6</v>
      </c>
      <c r="AA170" s="6">
        <v>41.3</v>
      </c>
      <c r="AB170" s="6">
        <v>42.1</v>
      </c>
      <c r="AC170" s="6">
        <v>43.9</v>
      </c>
      <c r="AD170" s="6">
        <v>44.8</v>
      </c>
    </row>
    <row r="171" spans="1:30" x14ac:dyDescent="0.2">
      <c r="A171" t="s">
        <v>39</v>
      </c>
      <c r="B171" s="5">
        <v>380056</v>
      </c>
      <c r="C171" s="5" t="s">
        <v>38</v>
      </c>
      <c r="D171" s="5" t="s">
        <v>0</v>
      </c>
      <c r="E171" s="5">
        <v>46</v>
      </c>
      <c r="F171" s="6">
        <v>21.1</v>
      </c>
      <c r="G171" s="6">
        <v>23.1</v>
      </c>
      <c r="H171" s="6">
        <v>24.44</v>
      </c>
      <c r="I171" s="6">
        <v>26.3</v>
      </c>
      <c r="J171" s="6">
        <v>27.35</v>
      </c>
      <c r="K171" s="6">
        <v>28.95</v>
      </c>
      <c r="L171" s="6">
        <v>30</v>
      </c>
      <c r="M171" s="6">
        <v>31.2</v>
      </c>
      <c r="N171" s="6">
        <v>32.299999999999997</v>
      </c>
      <c r="O171" s="6">
        <v>33.200000000000003</v>
      </c>
      <c r="P171" s="6">
        <v>33.799999999999997</v>
      </c>
      <c r="Q171" s="6">
        <v>35.4</v>
      </c>
      <c r="R171" s="6">
        <v>36.200000000000003</v>
      </c>
      <c r="S171" s="6">
        <v>35.799999999999997</v>
      </c>
      <c r="T171" s="6">
        <v>37.299999999999997</v>
      </c>
      <c r="U171" s="6">
        <v>38.4</v>
      </c>
      <c r="V171" s="6">
        <v>38.380000000000003</v>
      </c>
      <c r="W171" s="6">
        <v>39.299999999999997</v>
      </c>
      <c r="X171" s="6">
        <v>39.799999999999997</v>
      </c>
      <c r="Y171" s="6">
        <v>38.93</v>
      </c>
      <c r="Z171" s="6">
        <v>39.799999999999997</v>
      </c>
      <c r="AA171" s="6">
        <v>41.8</v>
      </c>
      <c r="AB171" s="6">
        <v>42.4</v>
      </c>
      <c r="AC171" s="6">
        <v>44.3</v>
      </c>
      <c r="AD171" s="6">
        <v>44.9</v>
      </c>
    </row>
    <row r="172" spans="1:30" x14ac:dyDescent="0.2">
      <c r="A172" t="s">
        <v>39</v>
      </c>
      <c r="B172" s="5">
        <v>380056</v>
      </c>
      <c r="C172" s="5" t="s">
        <v>38</v>
      </c>
      <c r="D172" s="5" t="s">
        <v>0</v>
      </c>
      <c r="E172" s="5">
        <v>47</v>
      </c>
      <c r="F172" s="6">
        <v>21.1</v>
      </c>
      <c r="G172" s="6">
        <v>23.12</v>
      </c>
      <c r="H172" s="6">
        <v>24.5</v>
      </c>
      <c r="I172" s="6">
        <v>26.31</v>
      </c>
      <c r="J172" s="6">
        <v>27.36</v>
      </c>
      <c r="K172" s="6">
        <v>29</v>
      </c>
      <c r="L172" s="6">
        <v>30.01</v>
      </c>
      <c r="M172" s="6">
        <v>31.27</v>
      </c>
      <c r="N172" s="6">
        <v>32.299999999999997</v>
      </c>
      <c r="O172" s="6">
        <v>33.200000000000003</v>
      </c>
      <c r="P172" s="6">
        <v>33.9</v>
      </c>
      <c r="Q172" s="6">
        <v>35.4</v>
      </c>
      <c r="R172" s="6">
        <v>36.5</v>
      </c>
      <c r="S172" s="6">
        <v>35.99</v>
      </c>
      <c r="T172" s="6">
        <v>37.4</v>
      </c>
      <c r="U172" s="6">
        <v>38.4</v>
      </c>
      <c r="V172" s="6">
        <v>38.6</v>
      </c>
      <c r="W172" s="6">
        <v>39.5</v>
      </c>
      <c r="X172" s="6">
        <v>40.1</v>
      </c>
      <c r="Y172" s="6">
        <v>38.979999999999997</v>
      </c>
      <c r="Z172" s="6">
        <v>39.9</v>
      </c>
      <c r="AA172" s="6">
        <v>42.1</v>
      </c>
      <c r="AB172" s="6">
        <v>43.4</v>
      </c>
      <c r="AC172" s="6">
        <v>44.7</v>
      </c>
      <c r="AD172" s="6">
        <v>45.1</v>
      </c>
    </row>
    <row r="173" spans="1:30" x14ac:dyDescent="0.2">
      <c r="A173" t="s">
        <v>39</v>
      </c>
      <c r="B173" s="5">
        <v>380056</v>
      </c>
      <c r="C173" s="5" t="s">
        <v>38</v>
      </c>
      <c r="D173" s="5" t="s">
        <v>0</v>
      </c>
      <c r="E173" s="5">
        <v>48</v>
      </c>
      <c r="F173" s="6">
        <v>21.14</v>
      </c>
      <c r="G173" s="6">
        <v>23.2</v>
      </c>
      <c r="H173" s="6">
        <v>24.58</v>
      </c>
      <c r="I173" s="6">
        <v>26.4</v>
      </c>
      <c r="J173" s="6">
        <v>27.4</v>
      </c>
      <c r="K173" s="6">
        <v>29</v>
      </c>
      <c r="L173" s="6">
        <v>30.1</v>
      </c>
      <c r="M173" s="6">
        <v>31.3</v>
      </c>
      <c r="N173" s="6">
        <v>32.4</v>
      </c>
      <c r="O173" s="6">
        <v>33.299999999999997</v>
      </c>
      <c r="P173" s="6">
        <v>34</v>
      </c>
      <c r="Q173" s="6">
        <v>35.5</v>
      </c>
      <c r="R173" s="6">
        <v>36.799999999999997</v>
      </c>
      <c r="S173" s="6">
        <v>36.090000000000003</v>
      </c>
      <c r="T173" s="6">
        <v>38.299999999999997</v>
      </c>
      <c r="U173" s="6">
        <v>38.74</v>
      </c>
      <c r="V173" s="6">
        <v>38.6</v>
      </c>
      <c r="W173" s="6">
        <v>39.799999999999997</v>
      </c>
      <c r="X173" s="6">
        <v>40.1</v>
      </c>
      <c r="Y173" s="6">
        <v>39.200000000000003</v>
      </c>
      <c r="Z173" s="6">
        <v>39.9</v>
      </c>
      <c r="AA173" s="6">
        <v>43.1</v>
      </c>
      <c r="AB173" s="6">
        <v>44.2</v>
      </c>
      <c r="AC173" s="6">
        <v>45.2</v>
      </c>
      <c r="AD173" s="6">
        <v>46.1</v>
      </c>
    </row>
    <row r="174" spans="1:30" x14ac:dyDescent="0.2">
      <c r="A174" t="s">
        <v>39</v>
      </c>
      <c r="B174" s="5">
        <v>380056</v>
      </c>
      <c r="C174" s="5" t="s">
        <v>38</v>
      </c>
      <c r="D174" s="5" t="s">
        <v>0</v>
      </c>
      <c r="E174" s="5">
        <v>49</v>
      </c>
      <c r="F174" s="6">
        <v>21.21</v>
      </c>
      <c r="G174" s="6">
        <v>23.29</v>
      </c>
      <c r="H174" s="6">
        <v>24.6</v>
      </c>
      <c r="I174" s="6">
        <v>26.48</v>
      </c>
      <c r="J174" s="6">
        <v>27.4</v>
      </c>
      <c r="K174" s="6">
        <v>29.1</v>
      </c>
      <c r="L174" s="6">
        <v>30.1</v>
      </c>
      <c r="M174" s="6">
        <v>31.3</v>
      </c>
      <c r="N174" s="6">
        <v>32.5</v>
      </c>
      <c r="O174" s="6">
        <v>33.42</v>
      </c>
      <c r="P174" s="6">
        <v>34.200000000000003</v>
      </c>
      <c r="Q174" s="6">
        <v>35.799999999999997</v>
      </c>
      <c r="R174" s="6">
        <v>36.950000000000003</v>
      </c>
      <c r="S174" s="6">
        <v>36.299999999999997</v>
      </c>
      <c r="T174" s="6">
        <v>38.5</v>
      </c>
      <c r="U174" s="6">
        <v>39.1</v>
      </c>
      <c r="V174" s="6">
        <v>38.799999999999997</v>
      </c>
      <c r="W174" s="6">
        <v>40.1</v>
      </c>
      <c r="X174" s="6">
        <v>41</v>
      </c>
      <c r="Y174" s="6">
        <v>39.26</v>
      </c>
      <c r="Z174" s="6">
        <v>39.92</v>
      </c>
      <c r="AA174" s="6"/>
      <c r="AB174" s="6"/>
      <c r="AC174" s="6"/>
      <c r="AD174" s="6"/>
    </row>
    <row r="175" spans="1:30" x14ac:dyDescent="0.2">
      <c r="A175" t="s">
        <v>39</v>
      </c>
      <c r="B175" s="5">
        <v>380056</v>
      </c>
      <c r="C175" s="5" t="s">
        <v>38</v>
      </c>
      <c r="D175" s="5" t="s">
        <v>0</v>
      </c>
      <c r="E175" s="5">
        <v>50</v>
      </c>
      <c r="F175" s="6">
        <v>21.3</v>
      </c>
      <c r="G175" s="6">
        <v>23.3</v>
      </c>
      <c r="H175" s="6">
        <v>24.6</v>
      </c>
      <c r="I175" s="6">
        <v>26.49</v>
      </c>
      <c r="J175" s="6">
        <v>27.4</v>
      </c>
      <c r="K175" s="6">
        <v>29.2</v>
      </c>
      <c r="L175" s="6">
        <v>30.2</v>
      </c>
      <c r="M175" s="6">
        <v>31.4</v>
      </c>
      <c r="N175" s="6">
        <v>32.5</v>
      </c>
      <c r="O175" s="6">
        <v>33.49</v>
      </c>
      <c r="P175" s="6">
        <v>34.21</v>
      </c>
      <c r="Q175" s="6">
        <v>35.9</v>
      </c>
      <c r="R175" s="6">
        <v>37.1</v>
      </c>
      <c r="S175" s="6">
        <v>36.4</v>
      </c>
      <c r="T175" s="6">
        <v>38.54</v>
      </c>
      <c r="U175" s="6">
        <v>39.200000000000003</v>
      </c>
      <c r="V175" s="6">
        <v>38.99</v>
      </c>
      <c r="W175" s="6">
        <v>40.409999999999997</v>
      </c>
      <c r="X175" s="6">
        <v>41.1</v>
      </c>
      <c r="Y175" s="6">
        <v>39.340000000000003</v>
      </c>
      <c r="Z175" s="6">
        <v>40.6</v>
      </c>
      <c r="AA175" s="6"/>
      <c r="AB175" s="6"/>
      <c r="AC175" s="6"/>
      <c r="AD175" s="6"/>
    </row>
    <row r="176" spans="1:30" x14ac:dyDescent="0.2">
      <c r="A176" t="s">
        <v>39</v>
      </c>
      <c r="B176" s="5">
        <v>380056</v>
      </c>
      <c r="C176" s="5" t="s">
        <v>38</v>
      </c>
      <c r="D176" s="5" t="s">
        <v>0</v>
      </c>
      <c r="E176" s="5">
        <v>51</v>
      </c>
      <c r="F176" s="6">
        <v>21.38</v>
      </c>
      <c r="G176" s="6">
        <v>23.3</v>
      </c>
      <c r="H176" s="6">
        <v>24.6</v>
      </c>
      <c r="I176" s="6">
        <v>26.65</v>
      </c>
      <c r="J176" s="6">
        <v>27.43</v>
      </c>
      <c r="K176" s="6">
        <v>29.2</v>
      </c>
      <c r="L176" s="6">
        <v>30.23</v>
      </c>
      <c r="M176" s="6">
        <v>31.4</v>
      </c>
      <c r="N176" s="6">
        <v>32.700000000000003</v>
      </c>
      <c r="O176" s="6">
        <v>33.5</v>
      </c>
      <c r="P176" s="6">
        <v>34.299999999999997</v>
      </c>
      <c r="Q176" s="6">
        <v>36</v>
      </c>
      <c r="R176" s="6">
        <v>37.159999999999997</v>
      </c>
      <c r="S176" s="6">
        <v>36.9</v>
      </c>
      <c r="T176" s="6">
        <v>38.68</v>
      </c>
      <c r="U176" s="6">
        <v>39.729999999999997</v>
      </c>
      <c r="V176" s="6">
        <v>39.1</v>
      </c>
      <c r="W176" s="6">
        <v>40.6</v>
      </c>
      <c r="X176" s="6">
        <v>41.2</v>
      </c>
      <c r="Y176" s="6">
        <v>39.5</v>
      </c>
      <c r="Z176" s="6">
        <v>40.770000000000003</v>
      </c>
      <c r="AA176" s="6"/>
      <c r="AB176" s="6"/>
      <c r="AC176" s="6"/>
      <c r="AD176" s="6"/>
    </row>
    <row r="177" spans="1:30" x14ac:dyDescent="0.2">
      <c r="A177" t="s">
        <v>39</v>
      </c>
      <c r="B177" s="5">
        <v>380056</v>
      </c>
      <c r="C177" s="5" t="s">
        <v>38</v>
      </c>
      <c r="D177" s="5" t="s">
        <v>0</v>
      </c>
      <c r="E177" s="5">
        <v>52</v>
      </c>
      <c r="F177" s="6">
        <v>21.4</v>
      </c>
      <c r="G177" s="6">
        <v>23.3</v>
      </c>
      <c r="H177" s="6">
        <v>24.61</v>
      </c>
      <c r="I177" s="6">
        <v>26.7</v>
      </c>
      <c r="J177" s="6">
        <v>27.5</v>
      </c>
      <c r="K177" s="6">
        <v>29.3</v>
      </c>
      <c r="L177" s="6">
        <v>30.3</v>
      </c>
      <c r="M177" s="6">
        <v>31.5</v>
      </c>
      <c r="N177" s="6">
        <v>32.75</v>
      </c>
      <c r="O177" s="6">
        <v>33.5</v>
      </c>
      <c r="P177" s="6">
        <v>34.479999999999997</v>
      </c>
      <c r="Q177" s="6">
        <v>36</v>
      </c>
      <c r="R177" s="6">
        <v>37.4</v>
      </c>
      <c r="S177" s="6">
        <v>36.9</v>
      </c>
      <c r="T177" s="6">
        <v>38.9</v>
      </c>
      <c r="U177" s="6">
        <v>39.9</v>
      </c>
      <c r="V177" s="6">
        <v>39.4</v>
      </c>
      <c r="W177" s="6">
        <v>40.700000000000003</v>
      </c>
      <c r="X177" s="6">
        <v>41.52</v>
      </c>
      <c r="Y177" s="6">
        <v>40.299999999999997</v>
      </c>
      <c r="Z177" s="6">
        <v>41.18</v>
      </c>
      <c r="AA177" s="6"/>
      <c r="AB177" s="6"/>
      <c r="AC177" s="6"/>
      <c r="AD177" s="6"/>
    </row>
    <row r="178" spans="1:30" x14ac:dyDescent="0.2">
      <c r="A178" t="s">
        <v>39</v>
      </c>
      <c r="B178" s="5">
        <v>380056</v>
      </c>
      <c r="C178" s="5" t="s">
        <v>38</v>
      </c>
      <c r="D178" s="5" t="s">
        <v>0</v>
      </c>
      <c r="E178" s="5">
        <v>53</v>
      </c>
      <c r="F178" s="6">
        <v>21.4</v>
      </c>
      <c r="G178" s="6">
        <v>23.4</v>
      </c>
      <c r="H178" s="6">
        <v>24.69</v>
      </c>
      <c r="I178" s="6">
        <v>26.8</v>
      </c>
      <c r="J178" s="6">
        <v>27.6</v>
      </c>
      <c r="K178" s="6">
        <v>29.37</v>
      </c>
      <c r="L178" s="6">
        <v>30.41</v>
      </c>
      <c r="M178" s="6">
        <v>31.5</v>
      </c>
      <c r="N178" s="6">
        <v>32.799999999999997</v>
      </c>
      <c r="O178" s="6">
        <v>33.69</v>
      </c>
      <c r="P178" s="6">
        <v>34.6</v>
      </c>
      <c r="Q178" s="6">
        <v>36.1</v>
      </c>
      <c r="R178" s="6">
        <v>37.9</v>
      </c>
      <c r="S178" s="6">
        <v>37.200000000000003</v>
      </c>
      <c r="T178" s="6">
        <v>39</v>
      </c>
      <c r="U178" s="6">
        <v>40.299999999999997</v>
      </c>
      <c r="V178" s="6">
        <v>39.909999999999997</v>
      </c>
      <c r="W178" s="6">
        <v>40.700000000000003</v>
      </c>
      <c r="X178" s="6">
        <v>41.6</v>
      </c>
      <c r="Y178" s="6">
        <v>40.51</v>
      </c>
      <c r="Z178" s="6">
        <v>41.5</v>
      </c>
      <c r="AA178" s="6"/>
      <c r="AB178" s="6"/>
      <c r="AC178" s="6"/>
      <c r="AD178" s="6"/>
    </row>
    <row r="179" spans="1:30" x14ac:dyDescent="0.2">
      <c r="A179" t="s">
        <v>39</v>
      </c>
      <c r="B179" s="5">
        <v>380056</v>
      </c>
      <c r="C179" s="5" t="s">
        <v>38</v>
      </c>
      <c r="D179" s="5" t="s">
        <v>0</v>
      </c>
      <c r="E179" s="5">
        <v>54</v>
      </c>
      <c r="F179" s="6">
        <v>21.41</v>
      </c>
      <c r="G179" s="6">
        <v>23.4</v>
      </c>
      <c r="H179" s="6">
        <v>24.7</v>
      </c>
      <c r="I179" s="6">
        <v>26.84</v>
      </c>
      <c r="J179" s="6">
        <v>27.6</v>
      </c>
      <c r="K179" s="6">
        <v>29.4</v>
      </c>
      <c r="L179" s="6">
        <v>30.5</v>
      </c>
      <c r="M179" s="6">
        <v>31.5</v>
      </c>
      <c r="N179" s="6">
        <v>32.9</v>
      </c>
      <c r="O179" s="6">
        <v>33.700000000000003</v>
      </c>
      <c r="P179" s="6">
        <v>34.700000000000003</v>
      </c>
      <c r="Q179" s="6">
        <v>36.46</v>
      </c>
      <c r="R179" s="6">
        <v>38</v>
      </c>
      <c r="S179" s="6">
        <v>37.5</v>
      </c>
      <c r="T179" s="6">
        <v>39.200000000000003</v>
      </c>
      <c r="U179" s="6">
        <v>40.6</v>
      </c>
      <c r="V179" s="6">
        <v>40</v>
      </c>
      <c r="W179" s="6">
        <v>41.1</v>
      </c>
      <c r="X179" s="6">
        <v>42</v>
      </c>
      <c r="Y179" s="6">
        <v>40.51</v>
      </c>
      <c r="Z179" s="6">
        <v>41.6</v>
      </c>
      <c r="AA179" s="6"/>
      <c r="AB179" s="6"/>
      <c r="AC179" s="6"/>
      <c r="AD179" s="6"/>
    </row>
    <row r="180" spans="1:30" x14ac:dyDescent="0.2">
      <c r="A180" t="s">
        <v>39</v>
      </c>
      <c r="B180" s="5">
        <v>380056</v>
      </c>
      <c r="C180" s="5" t="s">
        <v>38</v>
      </c>
      <c r="D180" s="5" t="s">
        <v>0</v>
      </c>
      <c r="E180" s="5">
        <v>55</v>
      </c>
      <c r="F180" s="6">
        <v>21.42</v>
      </c>
      <c r="G180" s="6">
        <v>23.42</v>
      </c>
      <c r="H180" s="6">
        <v>24.73</v>
      </c>
      <c r="I180" s="6">
        <v>26.84</v>
      </c>
      <c r="J180" s="6">
        <v>27.7</v>
      </c>
      <c r="K180" s="6">
        <v>29.4</v>
      </c>
      <c r="L180" s="6">
        <v>30.5</v>
      </c>
      <c r="M180" s="6">
        <v>31.5</v>
      </c>
      <c r="N180" s="6">
        <v>33.1</v>
      </c>
      <c r="O180" s="6">
        <v>34</v>
      </c>
      <c r="P180" s="6">
        <v>34.799999999999997</v>
      </c>
      <c r="Q180" s="6">
        <v>36.5</v>
      </c>
      <c r="R180" s="6">
        <v>38.1</v>
      </c>
      <c r="S180" s="6">
        <v>37.619999999999997</v>
      </c>
      <c r="T180" s="6">
        <v>39.799999999999997</v>
      </c>
      <c r="U180" s="6">
        <v>40.6</v>
      </c>
      <c r="V180" s="6">
        <v>40.200000000000003</v>
      </c>
      <c r="W180" s="6">
        <v>42.3</v>
      </c>
      <c r="X180" s="6">
        <v>42.82</v>
      </c>
      <c r="Y180" s="6">
        <v>41.1</v>
      </c>
      <c r="Z180" s="6">
        <v>42.5</v>
      </c>
      <c r="AA180" s="6"/>
      <c r="AB180" s="6"/>
      <c r="AC180" s="6"/>
      <c r="AD180" s="6"/>
    </row>
    <row r="181" spans="1:30" x14ac:dyDescent="0.2">
      <c r="A181" t="s">
        <v>39</v>
      </c>
      <c r="B181" s="5">
        <v>380056</v>
      </c>
      <c r="C181" s="5" t="s">
        <v>38</v>
      </c>
      <c r="D181" s="5" t="s">
        <v>0</v>
      </c>
      <c r="E181" s="5">
        <v>56</v>
      </c>
      <c r="F181" s="6">
        <v>21.46</v>
      </c>
      <c r="G181" s="6">
        <v>23.5</v>
      </c>
      <c r="H181" s="6">
        <v>24.98</v>
      </c>
      <c r="I181" s="6">
        <v>26.9</v>
      </c>
      <c r="J181" s="6">
        <v>27.9</v>
      </c>
      <c r="K181" s="6">
        <v>29.53</v>
      </c>
      <c r="L181" s="6">
        <v>30.6</v>
      </c>
      <c r="M181" s="6">
        <v>31.6</v>
      </c>
      <c r="N181" s="6">
        <v>33.200000000000003</v>
      </c>
      <c r="O181" s="6">
        <v>34.090000000000003</v>
      </c>
      <c r="P181" s="6">
        <v>35</v>
      </c>
      <c r="Q181" s="6">
        <v>36.51</v>
      </c>
      <c r="R181" s="6">
        <v>38.9</v>
      </c>
      <c r="S181" s="6">
        <v>38.119999999999997</v>
      </c>
      <c r="T181" s="6">
        <v>40.1</v>
      </c>
      <c r="U181" s="6">
        <v>41</v>
      </c>
      <c r="V181" s="6">
        <v>40.6</v>
      </c>
      <c r="W181" s="6">
        <v>42.3</v>
      </c>
      <c r="X181" s="6">
        <v>43.2</v>
      </c>
      <c r="Y181" s="6">
        <v>41.84</v>
      </c>
      <c r="Z181" s="6">
        <v>42.7</v>
      </c>
      <c r="AA181" s="6"/>
      <c r="AB181" s="6"/>
      <c r="AC181" s="6"/>
      <c r="AD181" s="6"/>
    </row>
    <row r="182" spans="1:30" x14ac:dyDescent="0.2">
      <c r="A182" t="s">
        <v>39</v>
      </c>
      <c r="B182" s="5">
        <v>380056</v>
      </c>
      <c r="C182" s="5" t="s">
        <v>38</v>
      </c>
      <c r="D182" s="5" t="s">
        <v>0</v>
      </c>
      <c r="E182" s="5">
        <v>57</v>
      </c>
      <c r="F182" s="6">
        <v>21.49</v>
      </c>
      <c r="G182" s="6">
        <v>23.5</v>
      </c>
      <c r="H182" s="6">
        <v>25.1</v>
      </c>
      <c r="I182" s="6">
        <v>27.11</v>
      </c>
      <c r="J182" s="6">
        <v>27.94</v>
      </c>
      <c r="K182" s="6">
        <v>29.57</v>
      </c>
      <c r="L182" s="6">
        <v>30.67</v>
      </c>
      <c r="M182" s="6">
        <v>31.6</v>
      </c>
      <c r="N182" s="6">
        <v>33.299999999999997</v>
      </c>
      <c r="O182" s="6">
        <v>34.200000000000003</v>
      </c>
      <c r="P182" s="6">
        <v>35</v>
      </c>
      <c r="Q182" s="6">
        <v>37.83</v>
      </c>
      <c r="R182" s="6">
        <v>39.56</v>
      </c>
      <c r="S182" s="6">
        <v>38.700000000000003</v>
      </c>
      <c r="T182" s="6">
        <v>40.159999999999997</v>
      </c>
      <c r="U182" s="6">
        <v>41.2</v>
      </c>
      <c r="V182" s="6">
        <v>41.85</v>
      </c>
      <c r="W182" s="6">
        <v>42.43</v>
      </c>
      <c r="X182" s="6">
        <v>43.2</v>
      </c>
      <c r="Y182" s="6">
        <v>43.4</v>
      </c>
      <c r="Z182" s="6">
        <v>43.12</v>
      </c>
      <c r="AA182" s="6"/>
      <c r="AB182" s="6"/>
      <c r="AC182" s="6"/>
      <c r="AD182" s="6"/>
    </row>
    <row r="183" spans="1:30" x14ac:dyDescent="0.2">
      <c r="A183" t="s">
        <v>39</v>
      </c>
      <c r="B183" s="5">
        <v>380056</v>
      </c>
      <c r="C183" s="5" t="s">
        <v>38</v>
      </c>
      <c r="D183" s="5" t="s">
        <v>0</v>
      </c>
      <c r="E183" s="5">
        <v>58</v>
      </c>
      <c r="F183" s="6">
        <v>21.53</v>
      </c>
      <c r="G183" s="6">
        <v>23.5</v>
      </c>
      <c r="H183" s="6">
        <v>25.13</v>
      </c>
      <c r="I183" s="6">
        <v>27.13</v>
      </c>
      <c r="J183" s="6">
        <v>28.1</v>
      </c>
      <c r="K183" s="6">
        <v>29.57</v>
      </c>
      <c r="L183" s="6">
        <v>30.69</v>
      </c>
      <c r="M183" s="6">
        <v>31.62</v>
      </c>
      <c r="N183" s="6">
        <v>33.299999999999997</v>
      </c>
      <c r="O183" s="6">
        <v>34.299999999999997</v>
      </c>
      <c r="P183" s="6">
        <v>35.200000000000003</v>
      </c>
      <c r="Q183" s="6">
        <v>38.6</v>
      </c>
      <c r="R183" s="6">
        <v>40.200000000000003</v>
      </c>
      <c r="S183" s="6">
        <v>39.4</v>
      </c>
      <c r="T183" s="6">
        <v>41.7</v>
      </c>
      <c r="U183" s="6">
        <v>42.32</v>
      </c>
      <c r="V183" s="6">
        <v>41.9</v>
      </c>
      <c r="W183" s="6">
        <v>43.2</v>
      </c>
      <c r="X183" s="6">
        <v>43.5</v>
      </c>
      <c r="Y183" s="6">
        <v>44.35</v>
      </c>
      <c r="Z183" s="6">
        <v>44.65</v>
      </c>
      <c r="AA183" s="6"/>
      <c r="AB183" s="6"/>
      <c r="AC183" s="6"/>
      <c r="AD183" s="6"/>
    </row>
    <row r="184" spans="1:30" x14ac:dyDescent="0.2">
      <c r="A184" t="s">
        <v>39</v>
      </c>
      <c r="B184" s="5">
        <v>380056</v>
      </c>
      <c r="C184" s="5" t="s">
        <v>38</v>
      </c>
      <c r="D184" s="5" t="s">
        <v>0</v>
      </c>
      <c r="E184" s="5">
        <v>59</v>
      </c>
      <c r="F184" s="6">
        <v>21.65</v>
      </c>
      <c r="G184" s="6">
        <v>23.57</v>
      </c>
      <c r="H184" s="6">
        <v>25.14</v>
      </c>
      <c r="I184" s="6">
        <v>27.19</v>
      </c>
      <c r="J184" s="6">
        <v>28.17</v>
      </c>
      <c r="K184" s="6">
        <v>29.7</v>
      </c>
      <c r="L184" s="6">
        <v>30.7</v>
      </c>
      <c r="M184" s="6">
        <v>31.68</v>
      </c>
      <c r="N184" s="6">
        <v>33.4</v>
      </c>
      <c r="O184" s="6">
        <v>34.450000000000003</v>
      </c>
      <c r="P184" s="6">
        <v>35.299999999999997</v>
      </c>
      <c r="Q184" s="6">
        <v>38.9</v>
      </c>
      <c r="R184" s="6">
        <v>40.200000000000003</v>
      </c>
      <c r="S184" s="6">
        <v>40.119999999999997</v>
      </c>
      <c r="T184" s="6">
        <v>42.6</v>
      </c>
      <c r="U184" s="6">
        <v>43.1</v>
      </c>
      <c r="V184" s="6">
        <v>43.5</v>
      </c>
      <c r="W184" s="6">
        <v>44.7</v>
      </c>
      <c r="X184" s="6">
        <v>45.5</v>
      </c>
      <c r="Y184" s="6">
        <v>48</v>
      </c>
      <c r="Z184" s="6">
        <v>44.9</v>
      </c>
      <c r="AA184" s="6"/>
      <c r="AB184" s="6"/>
      <c r="AC184" s="6"/>
      <c r="AD184" s="6"/>
    </row>
    <row r="185" spans="1:30" x14ac:dyDescent="0.2">
      <c r="A185" t="s">
        <v>39</v>
      </c>
      <c r="B185" s="5">
        <v>380056</v>
      </c>
      <c r="C185" s="5" t="s">
        <v>38</v>
      </c>
      <c r="D185" s="5" t="s">
        <v>0</v>
      </c>
      <c r="E185" s="5">
        <v>60</v>
      </c>
      <c r="F185" s="6">
        <v>21.7</v>
      </c>
      <c r="G185" s="6">
        <v>23.65</v>
      </c>
      <c r="H185" s="6">
        <v>25.16</v>
      </c>
      <c r="I185" s="6">
        <v>27.2</v>
      </c>
      <c r="J185" s="6">
        <v>28.2</v>
      </c>
      <c r="K185" s="6">
        <v>29.7</v>
      </c>
      <c r="L185" s="6">
        <v>30.8</v>
      </c>
      <c r="M185" s="6">
        <v>31.8</v>
      </c>
      <c r="N185" s="6">
        <v>33.799999999999997</v>
      </c>
      <c r="O185" s="6">
        <v>34.700000000000003</v>
      </c>
      <c r="P185" s="6">
        <v>35.299999999999997</v>
      </c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1:30" x14ac:dyDescent="0.2">
      <c r="A186" t="s">
        <v>39</v>
      </c>
      <c r="B186" s="5">
        <v>380056</v>
      </c>
      <c r="C186" s="5" t="s">
        <v>38</v>
      </c>
      <c r="D186" s="5" t="s">
        <v>0</v>
      </c>
      <c r="E186" s="5">
        <v>61</v>
      </c>
      <c r="F186" s="6">
        <v>21.72</v>
      </c>
      <c r="G186" s="6">
        <v>23.67</v>
      </c>
      <c r="H186" s="6">
        <v>25.2</v>
      </c>
      <c r="I186" s="6">
        <v>27.3</v>
      </c>
      <c r="J186" s="6">
        <v>28.2</v>
      </c>
      <c r="K186" s="6">
        <v>29.74</v>
      </c>
      <c r="L186" s="6">
        <v>31</v>
      </c>
      <c r="M186" s="6">
        <v>31.94</v>
      </c>
      <c r="N186" s="6">
        <v>34</v>
      </c>
      <c r="O186" s="6">
        <v>34.9</v>
      </c>
      <c r="P186" s="6">
        <v>35.39</v>
      </c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1:30" x14ac:dyDescent="0.2">
      <c r="A187" t="s">
        <v>39</v>
      </c>
      <c r="B187" s="5">
        <v>380056</v>
      </c>
      <c r="C187" s="5" t="s">
        <v>38</v>
      </c>
      <c r="D187" s="5" t="s">
        <v>0</v>
      </c>
      <c r="E187" s="5">
        <v>62</v>
      </c>
      <c r="F187" s="6">
        <v>21.79</v>
      </c>
      <c r="G187" s="6">
        <v>23.7</v>
      </c>
      <c r="H187" s="6">
        <v>25.23</v>
      </c>
      <c r="I187" s="6">
        <v>27.31</v>
      </c>
      <c r="J187" s="6">
        <v>28.4</v>
      </c>
      <c r="K187" s="6">
        <v>29.87</v>
      </c>
      <c r="L187" s="6">
        <v>31</v>
      </c>
      <c r="M187" s="6">
        <v>31.99</v>
      </c>
      <c r="N187" s="6">
        <v>34.1</v>
      </c>
      <c r="O187" s="6">
        <v>35</v>
      </c>
      <c r="P187" s="6">
        <v>35.44</v>
      </c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1:30" x14ac:dyDescent="0.2">
      <c r="A188" t="s">
        <v>39</v>
      </c>
      <c r="B188" s="5">
        <v>380056</v>
      </c>
      <c r="C188" s="5" t="s">
        <v>38</v>
      </c>
      <c r="D188" s="5" t="s">
        <v>0</v>
      </c>
      <c r="E188" s="5">
        <v>63</v>
      </c>
      <c r="F188" s="6">
        <v>21.8</v>
      </c>
      <c r="G188" s="6">
        <v>23.7</v>
      </c>
      <c r="H188" s="6">
        <v>25.28</v>
      </c>
      <c r="I188" s="6">
        <v>27.42</v>
      </c>
      <c r="J188" s="6">
        <v>28.4</v>
      </c>
      <c r="K188" s="6">
        <v>29.95</v>
      </c>
      <c r="L188" s="6">
        <v>31.05</v>
      </c>
      <c r="M188" s="6">
        <v>32.1</v>
      </c>
      <c r="N188" s="6">
        <v>34.200000000000003</v>
      </c>
      <c r="O188" s="6">
        <v>35.200000000000003</v>
      </c>
      <c r="P188" s="6">
        <v>35.6</v>
      </c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1:30" x14ac:dyDescent="0.2">
      <c r="A189" t="s">
        <v>39</v>
      </c>
      <c r="B189" s="5">
        <v>380056</v>
      </c>
      <c r="C189" s="5" t="s">
        <v>38</v>
      </c>
      <c r="D189" s="5" t="s">
        <v>0</v>
      </c>
      <c r="E189" s="5">
        <v>64</v>
      </c>
      <c r="F189" s="6">
        <v>21.8</v>
      </c>
      <c r="G189" s="6">
        <v>23.76</v>
      </c>
      <c r="H189" s="6">
        <v>25.44</v>
      </c>
      <c r="I189" s="6">
        <v>27.43</v>
      </c>
      <c r="J189" s="6">
        <v>28.5</v>
      </c>
      <c r="K189" s="6">
        <v>29.98</v>
      </c>
      <c r="L189" s="6">
        <v>31.3</v>
      </c>
      <c r="M189" s="6">
        <v>32.5</v>
      </c>
      <c r="N189" s="6">
        <v>34.4</v>
      </c>
      <c r="O189" s="6">
        <v>35.299999999999997</v>
      </c>
      <c r="P189" s="6">
        <v>36</v>
      </c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1:30" x14ac:dyDescent="0.2">
      <c r="A190" t="s">
        <v>39</v>
      </c>
      <c r="B190" s="5">
        <v>380056</v>
      </c>
      <c r="C190" s="5" t="s">
        <v>38</v>
      </c>
      <c r="D190" s="5" t="s">
        <v>0</v>
      </c>
      <c r="E190" s="5">
        <v>65</v>
      </c>
      <c r="F190" s="6">
        <v>21.82</v>
      </c>
      <c r="G190" s="6">
        <v>23.79</v>
      </c>
      <c r="H190" s="6">
        <v>25.5</v>
      </c>
      <c r="I190" s="6">
        <v>27.89</v>
      </c>
      <c r="J190" s="6">
        <v>28.56</v>
      </c>
      <c r="K190" s="6">
        <v>30.1</v>
      </c>
      <c r="L190" s="6">
        <v>31.32</v>
      </c>
      <c r="M190" s="6">
        <v>32.6</v>
      </c>
      <c r="N190" s="6">
        <v>34.6</v>
      </c>
      <c r="O190" s="6">
        <v>35.5</v>
      </c>
      <c r="P190" s="6">
        <v>36</v>
      </c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1:30" x14ac:dyDescent="0.2">
      <c r="A191" t="s">
        <v>39</v>
      </c>
      <c r="B191" s="5">
        <v>380056</v>
      </c>
      <c r="C191" s="5" t="s">
        <v>38</v>
      </c>
      <c r="D191" s="5" t="s">
        <v>0</v>
      </c>
      <c r="E191" s="5">
        <v>66</v>
      </c>
      <c r="F191" s="6">
        <v>21.9</v>
      </c>
      <c r="G191" s="6">
        <v>23.8</v>
      </c>
      <c r="H191" s="6">
        <v>25.5</v>
      </c>
      <c r="I191" s="6">
        <v>27.96</v>
      </c>
      <c r="J191" s="6">
        <v>28.58</v>
      </c>
      <c r="K191" s="6">
        <v>30.28</v>
      </c>
      <c r="L191" s="6">
        <v>32.159999999999997</v>
      </c>
      <c r="M191" s="6">
        <v>33.270000000000003</v>
      </c>
      <c r="N191" s="6">
        <v>34.69</v>
      </c>
      <c r="O191" s="6">
        <v>35.5</v>
      </c>
      <c r="P191" s="6">
        <v>36.42</v>
      </c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1:30" x14ac:dyDescent="0.2">
      <c r="A192" t="s">
        <v>39</v>
      </c>
      <c r="B192" s="5">
        <v>380056</v>
      </c>
      <c r="C192" s="5" t="s">
        <v>38</v>
      </c>
      <c r="D192" s="5" t="s">
        <v>0</v>
      </c>
      <c r="E192" s="5">
        <v>67</v>
      </c>
      <c r="F192" s="6">
        <v>21.9</v>
      </c>
      <c r="G192" s="6">
        <v>23.8</v>
      </c>
      <c r="H192" s="6">
        <v>25.5</v>
      </c>
      <c r="I192" s="6">
        <v>28.18</v>
      </c>
      <c r="J192" s="6">
        <v>28.91</v>
      </c>
      <c r="K192" s="6">
        <v>31</v>
      </c>
      <c r="L192" s="6">
        <v>32.299999999999997</v>
      </c>
      <c r="M192" s="6">
        <v>35.1</v>
      </c>
      <c r="N192" s="6">
        <v>35.1</v>
      </c>
      <c r="O192" s="6">
        <v>36.200000000000003</v>
      </c>
      <c r="P192" s="6">
        <v>36.6</v>
      </c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1:30" x14ac:dyDescent="0.2">
      <c r="A193" t="s">
        <v>39</v>
      </c>
      <c r="B193" s="5">
        <v>380056</v>
      </c>
      <c r="C193" s="5" t="s">
        <v>38</v>
      </c>
      <c r="D193" s="5" t="s">
        <v>0</v>
      </c>
      <c r="E193" s="5">
        <v>68</v>
      </c>
      <c r="F193" s="6">
        <v>21.95</v>
      </c>
      <c r="G193" s="6">
        <v>23.8</v>
      </c>
      <c r="H193" s="6">
        <v>25.5</v>
      </c>
      <c r="I193" s="6">
        <v>28.5</v>
      </c>
      <c r="J193" s="6">
        <v>29.8</v>
      </c>
      <c r="K193" s="6">
        <v>31.4</v>
      </c>
      <c r="L193" s="6">
        <v>33.5</v>
      </c>
      <c r="M193" s="6">
        <v>35.700000000000003</v>
      </c>
      <c r="N193" s="6">
        <v>37.5</v>
      </c>
      <c r="O193" s="6">
        <v>38.4</v>
      </c>
      <c r="P193" s="6">
        <v>38.700000000000003</v>
      </c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1:30" x14ac:dyDescent="0.2">
      <c r="A194" t="s">
        <v>39</v>
      </c>
      <c r="B194" s="5">
        <v>380056</v>
      </c>
      <c r="C194" s="5" t="s">
        <v>38</v>
      </c>
      <c r="D194" s="5" t="s">
        <v>0</v>
      </c>
      <c r="E194" s="5">
        <v>69</v>
      </c>
      <c r="F194" s="6">
        <v>21.97</v>
      </c>
      <c r="G194" s="6">
        <v>24.15</v>
      </c>
      <c r="H194" s="6">
        <v>25.67</v>
      </c>
      <c r="I194" s="6">
        <v>30.2</v>
      </c>
      <c r="J194" s="6">
        <v>31.1</v>
      </c>
      <c r="K194" s="6">
        <v>33</v>
      </c>
      <c r="L194" s="6">
        <v>34.200000000000003</v>
      </c>
      <c r="M194" s="6">
        <v>37.5</v>
      </c>
      <c r="N194" s="6">
        <v>37.6</v>
      </c>
      <c r="O194" s="6">
        <v>38.5</v>
      </c>
      <c r="P194" s="6">
        <v>39.5</v>
      </c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1:30" x14ac:dyDescent="0.2">
      <c r="A195" t="s">
        <v>39</v>
      </c>
      <c r="B195" s="5">
        <v>380056</v>
      </c>
      <c r="C195" s="5" t="s">
        <v>38</v>
      </c>
      <c r="D195" s="5" t="s">
        <v>0</v>
      </c>
      <c r="E195" s="5">
        <v>70</v>
      </c>
      <c r="F195" s="6">
        <v>22.02</v>
      </c>
      <c r="G195" s="6">
        <v>24.18</v>
      </c>
      <c r="H195" s="6">
        <v>25.73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1:30" x14ac:dyDescent="0.2">
      <c r="A196" t="s">
        <v>39</v>
      </c>
      <c r="B196" s="5">
        <v>380056</v>
      </c>
      <c r="C196" s="5" t="s">
        <v>38</v>
      </c>
      <c r="D196" s="5" t="s">
        <v>0</v>
      </c>
      <c r="E196" s="5">
        <v>71</v>
      </c>
      <c r="F196" s="6">
        <v>22.03</v>
      </c>
      <c r="G196" s="6">
        <v>24.23</v>
      </c>
      <c r="H196" s="6">
        <v>25.84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1:30" x14ac:dyDescent="0.2">
      <c r="A197" t="s">
        <v>39</v>
      </c>
      <c r="B197" s="5">
        <v>380056</v>
      </c>
      <c r="C197" s="5" t="s">
        <v>38</v>
      </c>
      <c r="D197" s="5" t="s">
        <v>0</v>
      </c>
      <c r="E197" s="5">
        <v>72</v>
      </c>
      <c r="F197" s="6">
        <v>22.11</v>
      </c>
      <c r="G197" s="6">
        <v>24.28</v>
      </c>
      <c r="H197" s="6">
        <v>25.88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1:30" x14ac:dyDescent="0.2">
      <c r="A198" t="s">
        <v>39</v>
      </c>
      <c r="B198" s="5">
        <v>380056</v>
      </c>
      <c r="C198" s="5" t="s">
        <v>38</v>
      </c>
      <c r="D198" s="5" t="s">
        <v>0</v>
      </c>
      <c r="E198" s="5">
        <v>73</v>
      </c>
      <c r="F198" s="6">
        <v>22.11</v>
      </c>
      <c r="G198" s="6">
        <v>24.3</v>
      </c>
      <c r="H198" s="6">
        <v>26.09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1:30" x14ac:dyDescent="0.2">
      <c r="A199" t="s">
        <v>39</v>
      </c>
      <c r="B199" s="5">
        <v>380056</v>
      </c>
      <c r="C199" s="5" t="s">
        <v>38</v>
      </c>
      <c r="D199" s="5" t="s">
        <v>0</v>
      </c>
      <c r="E199" s="5">
        <v>74</v>
      </c>
      <c r="F199" s="6">
        <v>22.24</v>
      </c>
      <c r="G199" s="6">
        <v>24.34</v>
      </c>
      <c r="H199" s="6">
        <v>26.13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1:30" x14ac:dyDescent="0.2">
      <c r="A200" t="s">
        <v>39</v>
      </c>
      <c r="B200" s="5">
        <v>380056</v>
      </c>
      <c r="C200" s="5" t="s">
        <v>38</v>
      </c>
      <c r="D200" s="5" t="s">
        <v>0</v>
      </c>
      <c r="E200" s="5">
        <v>75</v>
      </c>
      <c r="F200" s="6">
        <v>22.24</v>
      </c>
      <c r="G200" s="6">
        <v>24.39</v>
      </c>
      <c r="H200" s="6">
        <v>26.26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1:30" x14ac:dyDescent="0.2">
      <c r="A201" t="s">
        <v>39</v>
      </c>
      <c r="B201" s="5">
        <v>380056</v>
      </c>
      <c r="C201" s="5" t="s">
        <v>38</v>
      </c>
      <c r="D201" s="5" t="s">
        <v>0</v>
      </c>
      <c r="E201" s="5">
        <v>76</v>
      </c>
      <c r="F201" s="6">
        <v>22.37</v>
      </c>
      <c r="G201" s="6">
        <v>24.4</v>
      </c>
      <c r="H201" s="6">
        <v>26.31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1:30" x14ac:dyDescent="0.2">
      <c r="A202" t="s">
        <v>39</v>
      </c>
      <c r="B202" s="5">
        <v>380056</v>
      </c>
      <c r="C202" s="5" t="s">
        <v>38</v>
      </c>
      <c r="D202" s="5" t="s">
        <v>0</v>
      </c>
      <c r="E202" s="5">
        <v>77</v>
      </c>
      <c r="F202" s="6">
        <v>22.4</v>
      </c>
      <c r="G202" s="6">
        <v>24.42</v>
      </c>
      <c r="H202" s="6">
        <v>26.72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1:30" x14ac:dyDescent="0.2">
      <c r="A203" t="s">
        <v>39</v>
      </c>
      <c r="B203" s="5">
        <v>380056</v>
      </c>
      <c r="C203" s="5" t="s">
        <v>38</v>
      </c>
      <c r="D203" s="5" t="s">
        <v>0</v>
      </c>
      <c r="E203" s="5">
        <v>78</v>
      </c>
      <c r="F203" s="6">
        <v>22.5</v>
      </c>
      <c r="G203" s="6">
        <v>24.51</v>
      </c>
      <c r="H203" s="6">
        <v>27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1:30" x14ac:dyDescent="0.2">
      <c r="A204" t="s">
        <v>39</v>
      </c>
      <c r="B204" s="5">
        <v>380056</v>
      </c>
      <c r="C204" s="5" t="s">
        <v>38</v>
      </c>
      <c r="D204" s="5" t="s">
        <v>0</v>
      </c>
      <c r="E204" s="5">
        <v>79</v>
      </c>
      <c r="F204" s="6">
        <v>22.5</v>
      </c>
      <c r="G204" s="6">
        <v>24.6</v>
      </c>
      <c r="H204" s="6">
        <v>27.27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1:30" x14ac:dyDescent="0.2">
      <c r="A205" t="s">
        <v>39</v>
      </c>
      <c r="B205" s="5">
        <v>380056</v>
      </c>
      <c r="C205" s="5" t="s">
        <v>38</v>
      </c>
      <c r="D205" s="5" t="s">
        <v>0</v>
      </c>
      <c r="E205" s="5">
        <v>80</v>
      </c>
      <c r="F205" s="6">
        <v>23.8</v>
      </c>
      <c r="G205" s="6">
        <v>26.4</v>
      </c>
      <c r="H205" s="6">
        <v>27.7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8" spans="1:30" x14ac:dyDescent="0.2"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6:30" x14ac:dyDescent="0.2"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6:30" x14ac:dyDescent="0.2"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6:30" x14ac:dyDescent="0.2"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6:30" x14ac:dyDescent="0.2"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6:30" x14ac:dyDescent="0.2"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6:30" x14ac:dyDescent="0.2"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6:30" x14ac:dyDescent="0.2"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6:30" x14ac:dyDescent="0.2"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6:30" x14ac:dyDescent="0.2"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6:30" x14ac:dyDescent="0.2"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6:30" x14ac:dyDescent="0.2"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6:30" x14ac:dyDescent="0.2"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6:30" x14ac:dyDescent="0.2"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6:30" x14ac:dyDescent="0.2"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6:30" x14ac:dyDescent="0.2"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6:30" x14ac:dyDescent="0.2"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spans="6:30" x14ac:dyDescent="0.2"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6:30" x14ac:dyDescent="0.2"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spans="6:30" x14ac:dyDescent="0.2"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spans="6:30" x14ac:dyDescent="0.2"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spans="6:30" x14ac:dyDescent="0.2"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spans="6:30" x14ac:dyDescent="0.2"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spans="6:30" x14ac:dyDescent="0.2"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spans="6:30" x14ac:dyDescent="0.2"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</row>
    <row r="233" spans="6:30" x14ac:dyDescent="0.2"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</row>
    <row r="234" spans="6:30" x14ac:dyDescent="0.2"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</row>
    <row r="235" spans="6:30" x14ac:dyDescent="0.2"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</row>
    <row r="236" spans="6:30" x14ac:dyDescent="0.2"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spans="6:30" x14ac:dyDescent="0.2"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</row>
    <row r="238" spans="6:30" x14ac:dyDescent="0.2"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</row>
    <row r="239" spans="6:30" x14ac:dyDescent="0.2"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</row>
    <row r="240" spans="6:30" x14ac:dyDescent="0.2"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</row>
    <row r="241" spans="6:30" x14ac:dyDescent="0.2"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</row>
    <row r="242" spans="6:30" x14ac:dyDescent="0.2"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</row>
    <row r="243" spans="6:30" x14ac:dyDescent="0.2"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</row>
    <row r="244" spans="6:30" x14ac:dyDescent="0.2"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</row>
    <row r="245" spans="6:30" x14ac:dyDescent="0.2"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</row>
    <row r="246" spans="6:30" x14ac:dyDescent="0.2"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</row>
    <row r="247" spans="6:30" x14ac:dyDescent="0.2"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</row>
    <row r="248" spans="6:30" x14ac:dyDescent="0.2"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</row>
    <row r="249" spans="6:30" x14ac:dyDescent="0.2"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</row>
    <row r="250" spans="6:30" x14ac:dyDescent="0.2"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</row>
    <row r="251" spans="6:30" x14ac:dyDescent="0.2"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</row>
    <row r="252" spans="6:30" x14ac:dyDescent="0.2"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</row>
    <row r="253" spans="6:30" x14ac:dyDescent="0.2"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</row>
    <row r="254" spans="6:30" x14ac:dyDescent="0.2"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</row>
    <row r="255" spans="6:30" x14ac:dyDescent="0.2"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</row>
    <row r="256" spans="6:30" x14ac:dyDescent="0.2"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</row>
    <row r="257" spans="6:30" x14ac:dyDescent="0.2"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</row>
    <row r="258" spans="6:30" x14ac:dyDescent="0.2"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</row>
    <row r="259" spans="6:30" x14ac:dyDescent="0.2"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</row>
    <row r="260" spans="6:30" x14ac:dyDescent="0.2"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</row>
    <row r="261" spans="6:30" x14ac:dyDescent="0.2"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</row>
    <row r="262" spans="6:30" x14ac:dyDescent="0.2"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</row>
    <row r="263" spans="6:30" x14ac:dyDescent="0.2"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</row>
    <row r="264" spans="6:30" x14ac:dyDescent="0.2"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</row>
    <row r="265" spans="6:30" x14ac:dyDescent="0.2"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</row>
    <row r="266" spans="6:30" x14ac:dyDescent="0.2"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</row>
    <row r="267" spans="6:30" x14ac:dyDescent="0.2"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</row>
    <row r="268" spans="6:30" x14ac:dyDescent="0.2"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</row>
    <row r="269" spans="6:30" x14ac:dyDescent="0.2"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</row>
    <row r="270" spans="6:30" x14ac:dyDescent="0.2"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</row>
    <row r="271" spans="6:30" x14ac:dyDescent="0.2"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</row>
    <row r="272" spans="6:30" x14ac:dyDescent="0.2"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</row>
    <row r="273" spans="6:30" x14ac:dyDescent="0.2"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</row>
    <row r="274" spans="6:30" x14ac:dyDescent="0.2"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</row>
    <row r="275" spans="6:30" x14ac:dyDescent="0.2"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</row>
    <row r="276" spans="6:30" x14ac:dyDescent="0.2"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</row>
    <row r="277" spans="6:30" x14ac:dyDescent="0.2"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</row>
    <row r="278" spans="6:30" x14ac:dyDescent="0.2"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</row>
    <row r="279" spans="6:30" x14ac:dyDescent="0.2"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</row>
    <row r="280" spans="6:30" x14ac:dyDescent="0.2"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</row>
    <row r="281" spans="6:30" x14ac:dyDescent="0.2"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</row>
    <row r="282" spans="6:30" x14ac:dyDescent="0.2"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</row>
    <row r="283" spans="6:30" x14ac:dyDescent="0.2"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</row>
    <row r="284" spans="6:30" x14ac:dyDescent="0.2"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</row>
    <row r="285" spans="6:30" x14ac:dyDescent="0.2"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</row>
    <row r="286" spans="6:30" x14ac:dyDescent="0.2"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</row>
    <row r="287" spans="6:30" x14ac:dyDescent="0.2"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</row>
    <row r="288" spans="6:30" x14ac:dyDescent="0.2"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</row>
    <row r="289" spans="6:30" x14ac:dyDescent="0.2"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</row>
    <row r="290" spans="6:30" x14ac:dyDescent="0.2"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</row>
    <row r="291" spans="6:30" x14ac:dyDescent="0.2"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</row>
    <row r="292" spans="6:30" x14ac:dyDescent="0.2"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</row>
    <row r="293" spans="6:30" x14ac:dyDescent="0.2"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</row>
    <row r="294" spans="6:30" x14ac:dyDescent="0.2"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</row>
    <row r="295" spans="6:30" x14ac:dyDescent="0.2"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</row>
    <row r="296" spans="6:30" x14ac:dyDescent="0.2"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</row>
    <row r="297" spans="6:30" x14ac:dyDescent="0.2"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</row>
    <row r="298" spans="6:30" x14ac:dyDescent="0.2"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</row>
    <row r="299" spans="6:30" x14ac:dyDescent="0.2"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</row>
    <row r="300" spans="6:30" x14ac:dyDescent="0.2"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</row>
    <row r="301" spans="6:30" x14ac:dyDescent="0.2"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</row>
    <row r="302" spans="6:30" x14ac:dyDescent="0.2"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</row>
    <row r="303" spans="6:30" x14ac:dyDescent="0.2"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</row>
    <row r="304" spans="6:30" x14ac:dyDescent="0.2"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</row>
    <row r="305" spans="6:30" x14ac:dyDescent="0.2"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</row>
    <row r="306" spans="6:30" x14ac:dyDescent="0.2"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</row>
    <row r="307" spans="6:30" x14ac:dyDescent="0.2"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</row>
    <row r="308" spans="6:30" x14ac:dyDescent="0.2"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</row>
    <row r="309" spans="6:30" x14ac:dyDescent="0.2"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</row>
    <row r="310" spans="6:30" x14ac:dyDescent="0.2"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</row>
    <row r="311" spans="6:30" x14ac:dyDescent="0.2"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</row>
  </sheetData>
  <sortState ref="AD122:AD201">
    <sortCondition ref="AD124"/>
  </sortState>
  <mergeCells count="4">
    <mergeCell ref="F4:AD4"/>
    <mergeCell ref="A1:L1"/>
    <mergeCell ref="A2:L2"/>
    <mergeCell ref="A3:L3"/>
  </mergeCells>
  <pageMargins left="0.7" right="0.7" top="0.75" bottom="0.75" header="0.3" footer="0.3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4"/>
  <sheetViews>
    <sheetView workbookViewId="0">
      <selection sqref="A1:L1"/>
    </sheetView>
  </sheetViews>
  <sheetFormatPr baseColWidth="10" defaultColWidth="8.83203125" defaultRowHeight="15" x14ac:dyDescent="0.2"/>
  <cols>
    <col min="1" max="1" width="8.83203125" style="15"/>
    <col min="2" max="2" width="13.33203125" style="16" bestFit="1" customWidth="1"/>
    <col min="3" max="3" width="7" style="16" customWidth="1"/>
    <col min="4" max="4" width="11.83203125" style="16" bestFit="1" customWidth="1"/>
    <col min="5" max="5" width="9.33203125" style="16" bestFit="1" customWidth="1"/>
    <col min="6" max="12" width="4" style="16" bestFit="1" customWidth="1"/>
    <col min="13" max="13" width="8.83203125" style="16"/>
    <col min="14" max="15" width="8.83203125" style="15"/>
    <col min="16" max="16" width="4" style="15" bestFit="1" customWidth="1"/>
    <col min="17" max="16384" width="8.83203125" style="15"/>
  </cols>
  <sheetData>
    <row r="1" spans="1:19" s="1" customFormat="1" ht="16" x14ac:dyDescent="0.2">
      <c r="A1" s="31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7"/>
      <c r="N1" s="27"/>
      <c r="O1" s="27"/>
      <c r="P1" s="27"/>
      <c r="Q1" s="27"/>
      <c r="R1" s="27"/>
      <c r="S1" s="27"/>
    </row>
    <row r="2" spans="1:19" s="1" customFormat="1" ht="16" x14ac:dyDescent="0.2">
      <c r="A2" s="31" t="s">
        <v>41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27"/>
      <c r="N2" s="27"/>
      <c r="O2" s="27"/>
      <c r="P2" s="27"/>
      <c r="Q2" s="27"/>
      <c r="R2" s="27"/>
      <c r="S2" s="27"/>
    </row>
    <row r="3" spans="1:19" s="1" customFormat="1" ht="16" x14ac:dyDescent="0.2">
      <c r="A3" s="31" t="s">
        <v>42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27"/>
      <c r="N3" s="27"/>
      <c r="O3" s="27"/>
      <c r="P3" s="27"/>
      <c r="Q3" s="27"/>
      <c r="R3" s="27"/>
      <c r="S3" s="27"/>
    </row>
    <row r="4" spans="1:19" s="16" customFormat="1" x14ac:dyDescent="0.2">
      <c r="A4" s="16" t="s">
        <v>3</v>
      </c>
      <c r="B4" s="16" t="s">
        <v>40</v>
      </c>
      <c r="C4" s="16" t="s">
        <v>37</v>
      </c>
      <c r="D4" s="16" t="s">
        <v>23</v>
      </c>
      <c r="E4" s="16" t="s">
        <v>2</v>
      </c>
      <c r="F4" s="16">
        <v>6</v>
      </c>
      <c r="G4" s="16">
        <v>10</v>
      </c>
      <c r="H4" s="16">
        <v>14</v>
      </c>
      <c r="I4" s="16">
        <v>18</v>
      </c>
      <c r="J4" s="16">
        <v>22</v>
      </c>
      <c r="K4" s="16">
        <v>26</v>
      </c>
      <c r="L4" s="16">
        <v>30</v>
      </c>
    </row>
    <row r="5" spans="1:19" x14ac:dyDescent="0.2">
      <c r="A5" s="15" t="s">
        <v>39</v>
      </c>
      <c r="B5" s="16">
        <v>380050</v>
      </c>
      <c r="C5" s="16" t="s">
        <v>38</v>
      </c>
      <c r="D5" s="16" t="s">
        <v>18</v>
      </c>
      <c r="E5" s="16">
        <v>1</v>
      </c>
      <c r="F5" s="14">
        <v>142</v>
      </c>
      <c r="G5" s="14">
        <v>121</v>
      </c>
      <c r="H5" s="16">
        <v>123</v>
      </c>
      <c r="I5" s="16">
        <v>125</v>
      </c>
      <c r="J5" s="16">
        <v>110</v>
      </c>
      <c r="K5" s="16">
        <v>121</v>
      </c>
      <c r="L5" s="16">
        <v>107</v>
      </c>
    </row>
    <row r="6" spans="1:19" x14ac:dyDescent="0.2">
      <c r="A6" s="15" t="s">
        <v>39</v>
      </c>
      <c r="B6" s="16">
        <v>380050</v>
      </c>
      <c r="C6" s="16" t="s">
        <v>38</v>
      </c>
      <c r="D6" s="16" t="s">
        <v>18</v>
      </c>
      <c r="E6" s="16">
        <f>E5+1</f>
        <v>2</v>
      </c>
      <c r="F6" s="14">
        <v>142</v>
      </c>
      <c r="G6" s="14">
        <v>127</v>
      </c>
      <c r="H6" s="16">
        <v>131</v>
      </c>
      <c r="I6" s="16">
        <v>127</v>
      </c>
      <c r="J6" s="16">
        <v>120</v>
      </c>
      <c r="K6" s="16">
        <v>126</v>
      </c>
      <c r="L6" s="16">
        <v>119</v>
      </c>
    </row>
    <row r="7" spans="1:19" x14ac:dyDescent="0.2">
      <c r="A7" s="15" t="s">
        <v>39</v>
      </c>
      <c r="B7" s="16">
        <v>380050</v>
      </c>
      <c r="C7" s="16" t="s">
        <v>38</v>
      </c>
      <c r="D7" s="16" t="s">
        <v>18</v>
      </c>
      <c r="E7" s="16">
        <f t="shared" ref="E7:E70" si="0">E6+1</f>
        <v>3</v>
      </c>
      <c r="F7" s="14">
        <v>151</v>
      </c>
      <c r="G7" s="14">
        <v>129</v>
      </c>
      <c r="H7" s="16">
        <v>133</v>
      </c>
      <c r="I7" s="16">
        <v>134</v>
      </c>
      <c r="J7" s="16">
        <v>124</v>
      </c>
      <c r="K7" s="16">
        <v>129</v>
      </c>
      <c r="L7" s="16">
        <v>119</v>
      </c>
    </row>
    <row r="8" spans="1:19" x14ac:dyDescent="0.2">
      <c r="A8" s="15" t="s">
        <v>39</v>
      </c>
      <c r="B8" s="16">
        <v>380050</v>
      </c>
      <c r="C8" s="16" t="s">
        <v>38</v>
      </c>
      <c r="D8" s="16" t="s">
        <v>18</v>
      </c>
      <c r="E8" s="16">
        <f t="shared" si="0"/>
        <v>4</v>
      </c>
      <c r="F8" s="14">
        <v>153</v>
      </c>
      <c r="G8" s="14">
        <v>133</v>
      </c>
      <c r="H8" s="16">
        <v>135</v>
      </c>
      <c r="I8" s="16">
        <v>138</v>
      </c>
      <c r="J8" s="16">
        <v>128</v>
      </c>
      <c r="K8" s="16">
        <v>133</v>
      </c>
      <c r="L8" s="16">
        <v>119</v>
      </c>
    </row>
    <row r="9" spans="1:19" x14ac:dyDescent="0.2">
      <c r="A9" s="15" t="s">
        <v>39</v>
      </c>
      <c r="B9" s="16">
        <v>380050</v>
      </c>
      <c r="C9" s="16" t="s">
        <v>38</v>
      </c>
      <c r="D9" s="16" t="s">
        <v>18</v>
      </c>
      <c r="E9" s="16">
        <f t="shared" si="0"/>
        <v>5</v>
      </c>
      <c r="F9" s="14">
        <v>154</v>
      </c>
      <c r="G9" s="14">
        <v>142</v>
      </c>
      <c r="H9" s="16">
        <v>136</v>
      </c>
      <c r="I9" s="16">
        <v>141</v>
      </c>
      <c r="J9" s="16">
        <v>129</v>
      </c>
      <c r="K9" s="16">
        <v>136</v>
      </c>
      <c r="L9" s="16">
        <v>122</v>
      </c>
    </row>
    <row r="10" spans="1:19" x14ac:dyDescent="0.2">
      <c r="A10" s="15" t="s">
        <v>39</v>
      </c>
      <c r="B10" s="16">
        <v>380050</v>
      </c>
      <c r="C10" s="16" t="s">
        <v>38</v>
      </c>
      <c r="D10" s="16" t="s">
        <v>18</v>
      </c>
      <c r="E10" s="16">
        <f t="shared" si="0"/>
        <v>6</v>
      </c>
      <c r="F10" s="14">
        <v>156</v>
      </c>
      <c r="G10" s="14">
        <v>145</v>
      </c>
      <c r="H10" s="16">
        <v>137</v>
      </c>
      <c r="I10" s="16">
        <v>143</v>
      </c>
      <c r="J10" s="16">
        <v>136</v>
      </c>
      <c r="K10" s="16">
        <v>137</v>
      </c>
      <c r="L10" s="16">
        <v>132</v>
      </c>
    </row>
    <row r="11" spans="1:19" x14ac:dyDescent="0.2">
      <c r="A11" s="15" t="s">
        <v>39</v>
      </c>
      <c r="B11" s="16">
        <v>380050</v>
      </c>
      <c r="C11" s="16" t="s">
        <v>38</v>
      </c>
      <c r="D11" s="16" t="s">
        <v>18</v>
      </c>
      <c r="E11" s="16">
        <f t="shared" si="0"/>
        <v>7</v>
      </c>
      <c r="F11" s="14">
        <v>156</v>
      </c>
      <c r="G11" s="14">
        <v>149</v>
      </c>
      <c r="H11" s="16">
        <v>146</v>
      </c>
      <c r="I11" s="16">
        <v>144</v>
      </c>
      <c r="J11" s="16">
        <v>139</v>
      </c>
      <c r="K11" s="16">
        <v>144</v>
      </c>
      <c r="L11" s="16">
        <v>132</v>
      </c>
    </row>
    <row r="12" spans="1:19" x14ac:dyDescent="0.2">
      <c r="A12" s="15" t="s">
        <v>39</v>
      </c>
      <c r="B12" s="16">
        <v>380050</v>
      </c>
      <c r="C12" s="16" t="s">
        <v>38</v>
      </c>
      <c r="D12" s="16" t="s">
        <v>18</v>
      </c>
      <c r="E12" s="16">
        <f t="shared" si="0"/>
        <v>8</v>
      </c>
      <c r="F12" s="14">
        <v>158</v>
      </c>
      <c r="G12" s="14">
        <v>149</v>
      </c>
      <c r="H12" s="16">
        <v>146</v>
      </c>
      <c r="I12" s="16">
        <v>145</v>
      </c>
      <c r="J12" s="16">
        <v>140</v>
      </c>
      <c r="K12" s="16">
        <v>146</v>
      </c>
      <c r="L12" s="16">
        <v>137</v>
      </c>
    </row>
    <row r="13" spans="1:19" x14ac:dyDescent="0.2">
      <c r="A13" s="15" t="s">
        <v>39</v>
      </c>
      <c r="B13" s="16">
        <v>380050</v>
      </c>
      <c r="C13" s="16" t="s">
        <v>38</v>
      </c>
      <c r="D13" s="16" t="s">
        <v>18</v>
      </c>
      <c r="E13" s="16">
        <f t="shared" si="0"/>
        <v>9</v>
      </c>
      <c r="F13" s="14">
        <v>158</v>
      </c>
      <c r="G13" s="14">
        <v>150</v>
      </c>
      <c r="H13" s="16">
        <v>149</v>
      </c>
      <c r="I13" s="16">
        <v>147</v>
      </c>
      <c r="J13" s="16">
        <v>141</v>
      </c>
      <c r="K13" s="16">
        <v>147</v>
      </c>
      <c r="L13" s="16">
        <v>141</v>
      </c>
    </row>
    <row r="14" spans="1:19" x14ac:dyDescent="0.2">
      <c r="A14" s="15" t="s">
        <v>39</v>
      </c>
      <c r="B14" s="16">
        <v>380050</v>
      </c>
      <c r="C14" s="16" t="s">
        <v>38</v>
      </c>
      <c r="D14" s="16" t="s">
        <v>18</v>
      </c>
      <c r="E14" s="16">
        <f t="shared" si="0"/>
        <v>10</v>
      </c>
      <c r="F14" s="14">
        <v>158</v>
      </c>
      <c r="G14" s="14">
        <v>152</v>
      </c>
      <c r="H14" s="16">
        <v>152</v>
      </c>
      <c r="I14" s="16">
        <v>148</v>
      </c>
      <c r="J14" s="16">
        <v>142</v>
      </c>
      <c r="K14" s="16">
        <v>147</v>
      </c>
      <c r="L14" s="16">
        <v>143</v>
      </c>
    </row>
    <row r="15" spans="1:19" x14ac:dyDescent="0.2">
      <c r="A15" s="15" t="s">
        <v>39</v>
      </c>
      <c r="B15" s="16">
        <v>380050</v>
      </c>
      <c r="C15" s="16" t="s">
        <v>38</v>
      </c>
      <c r="D15" s="16" t="s">
        <v>18</v>
      </c>
      <c r="E15" s="16">
        <f t="shared" si="0"/>
        <v>11</v>
      </c>
      <c r="F15" s="14">
        <v>158</v>
      </c>
      <c r="G15" s="14">
        <v>157</v>
      </c>
      <c r="H15" s="16">
        <v>154</v>
      </c>
      <c r="I15" s="16">
        <v>153</v>
      </c>
      <c r="J15" s="16">
        <v>144</v>
      </c>
      <c r="K15" s="16">
        <v>148</v>
      </c>
      <c r="L15" s="16">
        <v>144</v>
      </c>
    </row>
    <row r="16" spans="1:19" x14ac:dyDescent="0.2">
      <c r="A16" s="15" t="s">
        <v>39</v>
      </c>
      <c r="B16" s="16">
        <v>380050</v>
      </c>
      <c r="C16" s="16" t="s">
        <v>38</v>
      </c>
      <c r="D16" s="16" t="s">
        <v>18</v>
      </c>
      <c r="E16" s="16">
        <f t="shared" si="0"/>
        <v>12</v>
      </c>
      <c r="F16" s="14">
        <v>159</v>
      </c>
      <c r="G16" s="14">
        <v>158</v>
      </c>
      <c r="H16" s="16">
        <v>156</v>
      </c>
      <c r="I16" s="16">
        <v>154</v>
      </c>
      <c r="J16" s="16">
        <v>145</v>
      </c>
      <c r="K16" s="16">
        <v>155</v>
      </c>
      <c r="L16" s="16">
        <v>148</v>
      </c>
    </row>
    <row r="17" spans="1:12" x14ac:dyDescent="0.2">
      <c r="A17" s="15" t="s">
        <v>39</v>
      </c>
      <c r="B17" s="16">
        <v>380050</v>
      </c>
      <c r="C17" s="16" t="s">
        <v>38</v>
      </c>
      <c r="D17" s="16" t="s">
        <v>18</v>
      </c>
      <c r="E17" s="16">
        <f t="shared" si="0"/>
        <v>13</v>
      </c>
      <c r="F17" s="14">
        <v>159</v>
      </c>
      <c r="G17" s="14">
        <v>161</v>
      </c>
      <c r="H17" s="16">
        <v>157</v>
      </c>
      <c r="I17" s="16">
        <v>155</v>
      </c>
      <c r="J17" s="16">
        <v>146</v>
      </c>
      <c r="K17" s="16">
        <v>157</v>
      </c>
      <c r="L17" s="16">
        <v>154</v>
      </c>
    </row>
    <row r="18" spans="1:12" x14ac:dyDescent="0.2">
      <c r="A18" s="15" t="s">
        <v>39</v>
      </c>
      <c r="B18" s="16">
        <v>380050</v>
      </c>
      <c r="C18" s="16" t="s">
        <v>38</v>
      </c>
      <c r="D18" s="16" t="s">
        <v>18</v>
      </c>
      <c r="E18" s="16">
        <f t="shared" si="0"/>
        <v>14</v>
      </c>
      <c r="F18" s="14">
        <v>159</v>
      </c>
      <c r="G18" s="14">
        <v>161</v>
      </c>
      <c r="H18" s="16">
        <v>160</v>
      </c>
      <c r="I18" s="16">
        <v>156</v>
      </c>
      <c r="J18" s="16">
        <v>149</v>
      </c>
      <c r="K18" s="16">
        <v>157</v>
      </c>
      <c r="L18" s="16">
        <v>155</v>
      </c>
    </row>
    <row r="19" spans="1:12" x14ac:dyDescent="0.2">
      <c r="A19" s="15" t="s">
        <v>39</v>
      </c>
      <c r="B19" s="16">
        <v>380050</v>
      </c>
      <c r="C19" s="16" t="s">
        <v>38</v>
      </c>
      <c r="D19" s="16" t="s">
        <v>18</v>
      </c>
      <c r="E19" s="16">
        <f t="shared" si="0"/>
        <v>15</v>
      </c>
      <c r="F19" s="14">
        <v>159</v>
      </c>
      <c r="G19" s="14">
        <v>161</v>
      </c>
      <c r="H19" s="16">
        <v>160</v>
      </c>
      <c r="I19" s="16">
        <v>157</v>
      </c>
      <c r="J19" s="16">
        <v>149</v>
      </c>
      <c r="K19" s="16">
        <v>158</v>
      </c>
      <c r="L19" s="16">
        <v>155</v>
      </c>
    </row>
    <row r="20" spans="1:12" x14ac:dyDescent="0.2">
      <c r="A20" s="15" t="s">
        <v>39</v>
      </c>
      <c r="B20" s="16">
        <v>380050</v>
      </c>
      <c r="C20" s="16" t="s">
        <v>38</v>
      </c>
      <c r="D20" s="16" t="s">
        <v>18</v>
      </c>
      <c r="E20" s="16">
        <f t="shared" si="0"/>
        <v>16</v>
      </c>
      <c r="F20" s="14">
        <v>159</v>
      </c>
      <c r="G20" s="14">
        <v>163</v>
      </c>
      <c r="H20" s="16">
        <v>161</v>
      </c>
      <c r="I20" s="16">
        <v>159</v>
      </c>
      <c r="J20" s="16">
        <v>153</v>
      </c>
      <c r="K20" s="16">
        <v>161</v>
      </c>
      <c r="L20" s="16">
        <v>156</v>
      </c>
    </row>
    <row r="21" spans="1:12" x14ac:dyDescent="0.2">
      <c r="A21" s="15" t="s">
        <v>39</v>
      </c>
      <c r="B21" s="16">
        <v>380050</v>
      </c>
      <c r="C21" s="16" t="s">
        <v>38</v>
      </c>
      <c r="D21" s="16" t="s">
        <v>18</v>
      </c>
      <c r="E21" s="16">
        <f t="shared" si="0"/>
        <v>17</v>
      </c>
      <c r="F21" s="14">
        <v>161</v>
      </c>
      <c r="G21" s="14">
        <v>163</v>
      </c>
      <c r="H21" s="16">
        <v>162</v>
      </c>
      <c r="I21" s="16">
        <v>160</v>
      </c>
      <c r="J21" s="16">
        <v>154</v>
      </c>
      <c r="K21" s="16">
        <v>162</v>
      </c>
      <c r="L21" s="16">
        <v>156</v>
      </c>
    </row>
    <row r="22" spans="1:12" x14ac:dyDescent="0.2">
      <c r="A22" s="15" t="s">
        <v>39</v>
      </c>
      <c r="B22" s="16">
        <v>380050</v>
      </c>
      <c r="C22" s="16" t="s">
        <v>38</v>
      </c>
      <c r="D22" s="16" t="s">
        <v>18</v>
      </c>
      <c r="E22" s="16">
        <f t="shared" si="0"/>
        <v>18</v>
      </c>
      <c r="F22" s="14">
        <v>163</v>
      </c>
      <c r="G22" s="14">
        <v>163</v>
      </c>
      <c r="H22" s="16">
        <v>164</v>
      </c>
      <c r="I22" s="16">
        <v>161</v>
      </c>
      <c r="J22" s="16">
        <v>156</v>
      </c>
      <c r="K22" s="16">
        <v>163</v>
      </c>
      <c r="L22" s="16">
        <v>157</v>
      </c>
    </row>
    <row r="23" spans="1:12" x14ac:dyDescent="0.2">
      <c r="A23" s="15" t="s">
        <v>39</v>
      </c>
      <c r="B23" s="16">
        <v>380050</v>
      </c>
      <c r="C23" s="16" t="s">
        <v>38</v>
      </c>
      <c r="D23" s="16" t="s">
        <v>18</v>
      </c>
      <c r="E23" s="16">
        <f t="shared" si="0"/>
        <v>19</v>
      </c>
      <c r="F23" s="14">
        <v>164</v>
      </c>
      <c r="G23" s="14">
        <v>164</v>
      </c>
      <c r="H23" s="16">
        <v>165</v>
      </c>
      <c r="I23" s="16">
        <v>162</v>
      </c>
      <c r="J23" s="16">
        <v>158</v>
      </c>
      <c r="K23" s="16">
        <v>165</v>
      </c>
      <c r="L23" s="16">
        <v>160</v>
      </c>
    </row>
    <row r="24" spans="1:12" x14ac:dyDescent="0.2">
      <c r="A24" s="15" t="s">
        <v>39</v>
      </c>
      <c r="B24" s="16">
        <v>380050</v>
      </c>
      <c r="C24" s="16" t="s">
        <v>38</v>
      </c>
      <c r="D24" s="16" t="s">
        <v>18</v>
      </c>
      <c r="E24" s="16">
        <f t="shared" si="0"/>
        <v>20</v>
      </c>
      <c r="F24" s="14">
        <v>165</v>
      </c>
      <c r="G24" s="14">
        <v>164</v>
      </c>
      <c r="H24" s="16">
        <v>168</v>
      </c>
      <c r="I24" s="16">
        <v>163</v>
      </c>
      <c r="J24" s="16">
        <v>158</v>
      </c>
      <c r="K24" s="16">
        <v>165</v>
      </c>
      <c r="L24" s="16">
        <v>163</v>
      </c>
    </row>
    <row r="25" spans="1:12" x14ac:dyDescent="0.2">
      <c r="A25" s="15" t="s">
        <v>39</v>
      </c>
      <c r="B25" s="16">
        <v>380050</v>
      </c>
      <c r="C25" s="16" t="s">
        <v>38</v>
      </c>
      <c r="D25" s="16" t="s">
        <v>18</v>
      </c>
      <c r="E25" s="16">
        <f t="shared" si="0"/>
        <v>21</v>
      </c>
      <c r="F25" s="14">
        <v>166</v>
      </c>
      <c r="G25" s="14">
        <v>165</v>
      </c>
      <c r="H25" s="16">
        <v>169</v>
      </c>
      <c r="I25" s="16">
        <v>164</v>
      </c>
      <c r="J25" s="16">
        <v>161</v>
      </c>
      <c r="K25" s="16">
        <v>170</v>
      </c>
      <c r="L25" s="16">
        <v>163</v>
      </c>
    </row>
    <row r="26" spans="1:12" x14ac:dyDescent="0.2">
      <c r="A26" s="15" t="s">
        <v>39</v>
      </c>
      <c r="B26" s="16">
        <v>380050</v>
      </c>
      <c r="C26" s="16" t="s">
        <v>38</v>
      </c>
      <c r="D26" s="16" t="s">
        <v>18</v>
      </c>
      <c r="E26" s="16">
        <f t="shared" si="0"/>
        <v>22</v>
      </c>
      <c r="F26" s="14">
        <v>169</v>
      </c>
      <c r="G26" s="14">
        <v>165</v>
      </c>
      <c r="H26" s="16">
        <v>170</v>
      </c>
      <c r="I26" s="16">
        <v>164</v>
      </c>
      <c r="J26" s="16">
        <v>162</v>
      </c>
      <c r="K26" s="16">
        <v>170</v>
      </c>
      <c r="L26" s="16">
        <v>165</v>
      </c>
    </row>
    <row r="27" spans="1:12" x14ac:dyDescent="0.2">
      <c r="A27" s="15" t="s">
        <v>39</v>
      </c>
      <c r="B27" s="16">
        <v>380050</v>
      </c>
      <c r="C27" s="16" t="s">
        <v>38</v>
      </c>
      <c r="D27" s="16" t="s">
        <v>18</v>
      </c>
      <c r="E27" s="16">
        <f t="shared" si="0"/>
        <v>23</v>
      </c>
      <c r="F27" s="14">
        <v>169</v>
      </c>
      <c r="G27" s="14">
        <v>172</v>
      </c>
      <c r="H27" s="16">
        <v>170</v>
      </c>
      <c r="I27" s="16">
        <v>167</v>
      </c>
      <c r="J27" s="16">
        <v>163</v>
      </c>
      <c r="K27" s="16">
        <v>170</v>
      </c>
      <c r="L27" s="16">
        <v>165</v>
      </c>
    </row>
    <row r="28" spans="1:12" x14ac:dyDescent="0.2">
      <c r="A28" s="15" t="s">
        <v>39</v>
      </c>
      <c r="B28" s="16">
        <v>380050</v>
      </c>
      <c r="C28" s="16" t="s">
        <v>38</v>
      </c>
      <c r="D28" s="16" t="s">
        <v>18</v>
      </c>
      <c r="E28" s="16">
        <f t="shared" si="0"/>
        <v>24</v>
      </c>
      <c r="F28" s="14">
        <v>170</v>
      </c>
      <c r="G28" s="14">
        <v>174</v>
      </c>
      <c r="H28" s="16">
        <v>173</v>
      </c>
      <c r="I28" s="16">
        <v>168</v>
      </c>
      <c r="J28" s="16">
        <v>163</v>
      </c>
      <c r="K28" s="16">
        <v>171</v>
      </c>
      <c r="L28" s="16">
        <v>166</v>
      </c>
    </row>
    <row r="29" spans="1:12" x14ac:dyDescent="0.2">
      <c r="A29" s="15" t="s">
        <v>39</v>
      </c>
      <c r="B29" s="16">
        <v>380050</v>
      </c>
      <c r="C29" s="16" t="s">
        <v>38</v>
      </c>
      <c r="D29" s="16" t="s">
        <v>18</v>
      </c>
      <c r="E29" s="16">
        <f t="shared" si="0"/>
        <v>25</v>
      </c>
      <c r="F29" s="14">
        <v>173</v>
      </c>
      <c r="G29" s="14">
        <v>175</v>
      </c>
      <c r="H29" s="16">
        <v>173</v>
      </c>
      <c r="I29" s="16">
        <v>169</v>
      </c>
      <c r="J29" s="16">
        <v>164</v>
      </c>
      <c r="K29" s="16">
        <v>172</v>
      </c>
      <c r="L29" s="16">
        <v>166</v>
      </c>
    </row>
    <row r="30" spans="1:12" x14ac:dyDescent="0.2">
      <c r="A30" s="15" t="s">
        <v>39</v>
      </c>
      <c r="B30" s="16">
        <v>380050</v>
      </c>
      <c r="C30" s="16" t="s">
        <v>38</v>
      </c>
      <c r="D30" s="16" t="s">
        <v>18</v>
      </c>
      <c r="E30" s="16">
        <f t="shared" si="0"/>
        <v>26</v>
      </c>
      <c r="F30" s="17">
        <v>175</v>
      </c>
      <c r="G30" s="14">
        <v>175</v>
      </c>
      <c r="H30" s="16">
        <v>175</v>
      </c>
      <c r="I30" s="16">
        <v>174</v>
      </c>
      <c r="J30" s="16">
        <v>165</v>
      </c>
      <c r="K30" s="16">
        <v>173</v>
      </c>
      <c r="L30" s="16">
        <v>167</v>
      </c>
    </row>
    <row r="31" spans="1:12" x14ac:dyDescent="0.2">
      <c r="A31" s="15" t="s">
        <v>39</v>
      </c>
      <c r="B31" s="16">
        <v>380050</v>
      </c>
      <c r="C31" s="16" t="s">
        <v>38</v>
      </c>
      <c r="D31" s="16" t="s">
        <v>18</v>
      </c>
      <c r="E31" s="16">
        <f t="shared" si="0"/>
        <v>27</v>
      </c>
      <c r="F31" s="14">
        <v>175</v>
      </c>
      <c r="G31" s="14">
        <v>175</v>
      </c>
      <c r="H31" s="16">
        <v>177</v>
      </c>
      <c r="I31" s="16">
        <v>174</v>
      </c>
      <c r="J31" s="16">
        <v>167</v>
      </c>
      <c r="K31" s="16">
        <v>173</v>
      </c>
      <c r="L31" s="16">
        <v>170</v>
      </c>
    </row>
    <row r="32" spans="1:12" x14ac:dyDescent="0.2">
      <c r="A32" s="15" t="s">
        <v>39</v>
      </c>
      <c r="B32" s="16">
        <v>380050</v>
      </c>
      <c r="C32" s="16" t="s">
        <v>38</v>
      </c>
      <c r="D32" s="16" t="s">
        <v>18</v>
      </c>
      <c r="E32" s="16">
        <f t="shared" si="0"/>
        <v>28</v>
      </c>
      <c r="F32" s="14">
        <v>175</v>
      </c>
      <c r="G32" s="14">
        <v>177</v>
      </c>
      <c r="H32" s="16">
        <v>179</v>
      </c>
      <c r="I32" s="16">
        <v>178</v>
      </c>
      <c r="J32" s="16">
        <v>168</v>
      </c>
      <c r="K32" s="16">
        <v>176</v>
      </c>
      <c r="L32" s="16">
        <v>170</v>
      </c>
    </row>
    <row r="33" spans="1:12" x14ac:dyDescent="0.2">
      <c r="A33" s="15" t="s">
        <v>39</v>
      </c>
      <c r="B33" s="16">
        <v>380050</v>
      </c>
      <c r="C33" s="16" t="s">
        <v>38</v>
      </c>
      <c r="D33" s="16" t="s">
        <v>18</v>
      </c>
      <c r="E33" s="16">
        <f t="shared" si="0"/>
        <v>29</v>
      </c>
      <c r="F33" s="14">
        <v>176</v>
      </c>
      <c r="G33" s="14">
        <v>177</v>
      </c>
      <c r="H33" s="16">
        <v>183</v>
      </c>
      <c r="I33" s="16">
        <v>178</v>
      </c>
      <c r="J33" s="16">
        <v>170</v>
      </c>
      <c r="K33" s="16">
        <v>177</v>
      </c>
      <c r="L33" s="16">
        <v>172</v>
      </c>
    </row>
    <row r="34" spans="1:12" x14ac:dyDescent="0.2">
      <c r="A34" s="15" t="s">
        <v>39</v>
      </c>
      <c r="B34" s="16">
        <v>380050</v>
      </c>
      <c r="C34" s="16" t="s">
        <v>38</v>
      </c>
      <c r="D34" s="16" t="s">
        <v>18</v>
      </c>
      <c r="E34" s="16">
        <f t="shared" si="0"/>
        <v>30</v>
      </c>
      <c r="F34" s="14">
        <v>178</v>
      </c>
      <c r="G34" s="14">
        <v>178</v>
      </c>
      <c r="H34" s="16">
        <v>189</v>
      </c>
      <c r="I34" s="16">
        <v>180</v>
      </c>
      <c r="J34" s="16">
        <v>170</v>
      </c>
      <c r="K34" s="16">
        <v>178</v>
      </c>
      <c r="L34" s="16">
        <v>173</v>
      </c>
    </row>
    <row r="35" spans="1:12" x14ac:dyDescent="0.2">
      <c r="A35" s="15" t="s">
        <v>39</v>
      </c>
      <c r="B35" s="16">
        <v>380050</v>
      </c>
      <c r="C35" s="16" t="s">
        <v>38</v>
      </c>
      <c r="D35" s="16" t="s">
        <v>18</v>
      </c>
      <c r="E35" s="16">
        <f t="shared" si="0"/>
        <v>31</v>
      </c>
      <c r="F35" s="14">
        <v>179</v>
      </c>
      <c r="G35" s="14">
        <v>178</v>
      </c>
      <c r="H35" s="16">
        <v>191</v>
      </c>
      <c r="I35" s="16">
        <v>181</v>
      </c>
      <c r="J35" s="16">
        <v>170</v>
      </c>
      <c r="K35" s="16">
        <v>180</v>
      </c>
      <c r="L35" s="16">
        <v>174</v>
      </c>
    </row>
    <row r="36" spans="1:12" x14ac:dyDescent="0.2">
      <c r="A36" s="15" t="s">
        <v>39</v>
      </c>
      <c r="B36" s="16">
        <v>380050</v>
      </c>
      <c r="C36" s="16" t="s">
        <v>38</v>
      </c>
      <c r="D36" s="16" t="s">
        <v>18</v>
      </c>
      <c r="E36" s="16">
        <f t="shared" si="0"/>
        <v>32</v>
      </c>
      <c r="F36" s="14">
        <v>179</v>
      </c>
      <c r="G36" s="14">
        <v>184</v>
      </c>
      <c r="H36" s="16">
        <v>191</v>
      </c>
      <c r="I36" s="16">
        <v>181</v>
      </c>
      <c r="J36" s="16">
        <v>172</v>
      </c>
      <c r="K36" s="16">
        <v>180</v>
      </c>
      <c r="L36" s="16">
        <v>175</v>
      </c>
    </row>
    <row r="37" spans="1:12" x14ac:dyDescent="0.2">
      <c r="A37" s="15" t="s">
        <v>39</v>
      </c>
      <c r="B37" s="16">
        <v>380050</v>
      </c>
      <c r="C37" s="16" t="s">
        <v>38</v>
      </c>
      <c r="D37" s="16" t="s">
        <v>18</v>
      </c>
      <c r="E37" s="16">
        <f t="shared" si="0"/>
        <v>33</v>
      </c>
      <c r="F37" s="14">
        <v>179</v>
      </c>
      <c r="G37" s="14">
        <v>185</v>
      </c>
      <c r="H37" s="16">
        <v>193</v>
      </c>
      <c r="I37" s="16">
        <v>182</v>
      </c>
      <c r="J37" s="16">
        <v>174</v>
      </c>
      <c r="K37" s="16">
        <v>183</v>
      </c>
      <c r="L37" s="16">
        <v>175</v>
      </c>
    </row>
    <row r="38" spans="1:12" x14ac:dyDescent="0.2">
      <c r="A38" s="15" t="s">
        <v>39</v>
      </c>
      <c r="B38" s="16">
        <v>380050</v>
      </c>
      <c r="C38" s="16" t="s">
        <v>38</v>
      </c>
      <c r="D38" s="16" t="s">
        <v>18</v>
      </c>
      <c r="E38" s="16">
        <f t="shared" si="0"/>
        <v>34</v>
      </c>
      <c r="F38" s="14">
        <v>180</v>
      </c>
      <c r="G38" s="14">
        <v>185</v>
      </c>
      <c r="H38" s="16">
        <v>195</v>
      </c>
      <c r="I38" s="16">
        <v>183</v>
      </c>
      <c r="J38" s="16">
        <v>175</v>
      </c>
      <c r="K38" s="16">
        <v>183</v>
      </c>
      <c r="L38" s="16">
        <v>176</v>
      </c>
    </row>
    <row r="39" spans="1:12" x14ac:dyDescent="0.2">
      <c r="A39" s="15" t="s">
        <v>39</v>
      </c>
      <c r="B39" s="16">
        <v>380050</v>
      </c>
      <c r="C39" s="16" t="s">
        <v>38</v>
      </c>
      <c r="D39" s="16" t="s">
        <v>18</v>
      </c>
      <c r="E39" s="16">
        <f t="shared" si="0"/>
        <v>35</v>
      </c>
      <c r="F39" s="14">
        <v>181</v>
      </c>
      <c r="G39" s="14">
        <v>186</v>
      </c>
      <c r="H39" s="16">
        <v>195</v>
      </c>
      <c r="I39" s="16">
        <v>188</v>
      </c>
      <c r="J39" s="16">
        <v>176</v>
      </c>
      <c r="K39" s="16">
        <v>183</v>
      </c>
      <c r="L39" s="16">
        <v>176</v>
      </c>
    </row>
    <row r="40" spans="1:12" x14ac:dyDescent="0.2">
      <c r="A40" s="15" t="s">
        <v>39</v>
      </c>
      <c r="B40" s="16">
        <v>380050</v>
      </c>
      <c r="C40" s="16" t="s">
        <v>38</v>
      </c>
      <c r="D40" s="16" t="s">
        <v>18</v>
      </c>
      <c r="E40" s="16">
        <f t="shared" si="0"/>
        <v>36</v>
      </c>
      <c r="F40" s="14">
        <v>182</v>
      </c>
      <c r="G40" s="14">
        <v>186</v>
      </c>
      <c r="H40" s="16">
        <v>195</v>
      </c>
      <c r="I40" s="16">
        <v>189</v>
      </c>
      <c r="J40" s="16">
        <v>177</v>
      </c>
      <c r="K40" s="16">
        <v>183</v>
      </c>
      <c r="L40" s="16">
        <v>178</v>
      </c>
    </row>
    <row r="41" spans="1:12" x14ac:dyDescent="0.2">
      <c r="A41" s="15" t="s">
        <v>39</v>
      </c>
      <c r="B41" s="16">
        <v>380050</v>
      </c>
      <c r="C41" s="16" t="s">
        <v>38</v>
      </c>
      <c r="D41" s="16" t="s">
        <v>18</v>
      </c>
      <c r="E41" s="16">
        <f t="shared" si="0"/>
        <v>37</v>
      </c>
      <c r="F41" s="14">
        <v>183</v>
      </c>
      <c r="G41" s="14">
        <v>189</v>
      </c>
      <c r="H41" s="16">
        <v>196</v>
      </c>
      <c r="I41" s="16">
        <v>189</v>
      </c>
      <c r="J41" s="16">
        <v>178</v>
      </c>
      <c r="K41" s="16">
        <v>183</v>
      </c>
      <c r="L41" s="16">
        <v>179</v>
      </c>
    </row>
    <row r="42" spans="1:12" x14ac:dyDescent="0.2">
      <c r="A42" s="15" t="s">
        <v>39</v>
      </c>
      <c r="B42" s="16">
        <v>380050</v>
      </c>
      <c r="C42" s="16" t="s">
        <v>38</v>
      </c>
      <c r="D42" s="16" t="s">
        <v>18</v>
      </c>
      <c r="E42" s="16">
        <f t="shared" si="0"/>
        <v>38</v>
      </c>
      <c r="F42" s="14">
        <v>186</v>
      </c>
      <c r="G42" s="14">
        <v>190</v>
      </c>
      <c r="H42" s="16">
        <v>196</v>
      </c>
      <c r="I42" s="16">
        <v>190</v>
      </c>
      <c r="J42" s="16">
        <v>178</v>
      </c>
      <c r="K42" s="16">
        <v>183</v>
      </c>
      <c r="L42" s="16">
        <v>179</v>
      </c>
    </row>
    <row r="43" spans="1:12" x14ac:dyDescent="0.2">
      <c r="A43" s="15" t="s">
        <v>39</v>
      </c>
      <c r="B43" s="16">
        <v>380050</v>
      </c>
      <c r="C43" s="16" t="s">
        <v>38</v>
      </c>
      <c r="D43" s="16" t="s">
        <v>18</v>
      </c>
      <c r="E43" s="16">
        <f t="shared" si="0"/>
        <v>39</v>
      </c>
      <c r="F43" s="14">
        <v>186</v>
      </c>
      <c r="G43" s="14">
        <v>191</v>
      </c>
      <c r="H43" s="16">
        <v>197</v>
      </c>
      <c r="I43" s="16">
        <v>190</v>
      </c>
      <c r="J43" s="16">
        <v>178</v>
      </c>
      <c r="K43" s="16">
        <v>184</v>
      </c>
      <c r="L43" s="16">
        <v>185</v>
      </c>
    </row>
    <row r="44" spans="1:12" x14ac:dyDescent="0.2">
      <c r="A44" s="15" t="s">
        <v>39</v>
      </c>
      <c r="B44" s="16">
        <v>380050</v>
      </c>
      <c r="C44" s="16" t="s">
        <v>38</v>
      </c>
      <c r="D44" s="16" t="s">
        <v>18</v>
      </c>
      <c r="E44" s="16">
        <f t="shared" si="0"/>
        <v>40</v>
      </c>
      <c r="F44" s="14">
        <v>186</v>
      </c>
      <c r="G44" s="14">
        <v>193</v>
      </c>
      <c r="H44" s="16">
        <v>198</v>
      </c>
      <c r="I44" s="16">
        <v>190</v>
      </c>
      <c r="J44" s="16">
        <v>179</v>
      </c>
      <c r="K44" s="16">
        <v>186</v>
      </c>
      <c r="L44" s="16">
        <v>185</v>
      </c>
    </row>
    <row r="45" spans="1:12" x14ac:dyDescent="0.2">
      <c r="A45" s="15" t="s">
        <v>39</v>
      </c>
      <c r="B45" s="16">
        <v>380050</v>
      </c>
      <c r="C45" s="16" t="s">
        <v>38</v>
      </c>
      <c r="D45" s="16" t="s">
        <v>18</v>
      </c>
      <c r="E45" s="16">
        <f t="shared" si="0"/>
        <v>41</v>
      </c>
      <c r="F45" s="14">
        <v>186</v>
      </c>
      <c r="G45" s="14">
        <v>194</v>
      </c>
      <c r="H45" s="16">
        <v>198</v>
      </c>
      <c r="I45" s="16">
        <v>192</v>
      </c>
      <c r="J45" s="16">
        <v>179</v>
      </c>
      <c r="K45" s="16">
        <v>187</v>
      </c>
      <c r="L45" s="16">
        <v>188</v>
      </c>
    </row>
    <row r="46" spans="1:12" x14ac:dyDescent="0.2">
      <c r="A46" s="15" t="s">
        <v>39</v>
      </c>
      <c r="B46" s="16">
        <v>380050</v>
      </c>
      <c r="C46" s="16" t="s">
        <v>38</v>
      </c>
      <c r="D46" s="16" t="s">
        <v>18</v>
      </c>
      <c r="E46" s="16">
        <f t="shared" si="0"/>
        <v>42</v>
      </c>
      <c r="F46" s="14">
        <v>188</v>
      </c>
      <c r="G46" s="14">
        <v>198</v>
      </c>
      <c r="H46" s="16">
        <v>199</v>
      </c>
      <c r="I46" s="16">
        <v>195</v>
      </c>
      <c r="J46" s="16">
        <v>180</v>
      </c>
      <c r="K46" s="16">
        <v>187</v>
      </c>
      <c r="L46" s="16">
        <v>188</v>
      </c>
    </row>
    <row r="47" spans="1:12" x14ac:dyDescent="0.2">
      <c r="A47" s="15" t="s">
        <v>39</v>
      </c>
      <c r="B47" s="16">
        <v>380050</v>
      </c>
      <c r="C47" s="16" t="s">
        <v>38</v>
      </c>
      <c r="D47" s="16" t="s">
        <v>18</v>
      </c>
      <c r="E47" s="16">
        <f t="shared" si="0"/>
        <v>43</v>
      </c>
      <c r="F47" s="14">
        <v>193</v>
      </c>
      <c r="G47" s="14">
        <v>201</v>
      </c>
      <c r="H47" s="16">
        <v>199</v>
      </c>
      <c r="I47" s="16">
        <v>195</v>
      </c>
      <c r="J47" s="16">
        <v>180</v>
      </c>
      <c r="K47" s="16">
        <v>189</v>
      </c>
      <c r="L47" s="16">
        <v>189</v>
      </c>
    </row>
    <row r="48" spans="1:12" x14ac:dyDescent="0.2">
      <c r="A48" s="15" t="s">
        <v>39</v>
      </c>
      <c r="B48" s="16">
        <v>380050</v>
      </c>
      <c r="C48" s="16" t="s">
        <v>38</v>
      </c>
      <c r="D48" s="16" t="s">
        <v>18</v>
      </c>
      <c r="E48" s="16">
        <f t="shared" si="0"/>
        <v>44</v>
      </c>
      <c r="F48" s="14">
        <v>193</v>
      </c>
      <c r="G48" s="14">
        <v>201</v>
      </c>
      <c r="H48" s="16">
        <v>200</v>
      </c>
      <c r="I48" s="16">
        <v>197</v>
      </c>
      <c r="J48" s="16">
        <v>181</v>
      </c>
      <c r="K48" s="16">
        <v>192</v>
      </c>
      <c r="L48" s="16">
        <v>191</v>
      </c>
    </row>
    <row r="49" spans="1:12" x14ac:dyDescent="0.2">
      <c r="A49" s="15" t="s">
        <v>39</v>
      </c>
      <c r="B49" s="16">
        <v>380050</v>
      </c>
      <c r="C49" s="16" t="s">
        <v>38</v>
      </c>
      <c r="D49" s="16" t="s">
        <v>18</v>
      </c>
      <c r="E49" s="16">
        <f t="shared" si="0"/>
        <v>45</v>
      </c>
      <c r="F49" s="14">
        <v>193</v>
      </c>
      <c r="G49" s="14">
        <v>202</v>
      </c>
      <c r="H49" s="16">
        <v>204</v>
      </c>
      <c r="I49" s="16">
        <v>198</v>
      </c>
      <c r="J49" s="16">
        <v>182</v>
      </c>
      <c r="K49" s="16">
        <v>194</v>
      </c>
      <c r="L49" s="16">
        <v>191</v>
      </c>
    </row>
    <row r="50" spans="1:12" x14ac:dyDescent="0.2">
      <c r="A50" s="15" t="s">
        <v>39</v>
      </c>
      <c r="B50" s="16">
        <v>380050</v>
      </c>
      <c r="C50" s="16" t="s">
        <v>38</v>
      </c>
      <c r="D50" s="16" t="s">
        <v>18</v>
      </c>
      <c r="E50" s="16">
        <f t="shared" si="0"/>
        <v>46</v>
      </c>
      <c r="F50" s="14">
        <v>193</v>
      </c>
      <c r="G50" s="14">
        <v>202</v>
      </c>
      <c r="H50" s="16">
        <v>204</v>
      </c>
      <c r="I50" s="16">
        <v>200</v>
      </c>
      <c r="J50" s="16">
        <v>183</v>
      </c>
      <c r="K50" s="16">
        <v>196</v>
      </c>
      <c r="L50" s="16">
        <v>192</v>
      </c>
    </row>
    <row r="51" spans="1:12" x14ac:dyDescent="0.2">
      <c r="A51" s="15" t="s">
        <v>39</v>
      </c>
      <c r="B51" s="16">
        <v>380050</v>
      </c>
      <c r="C51" s="16" t="s">
        <v>38</v>
      </c>
      <c r="D51" s="16" t="s">
        <v>18</v>
      </c>
      <c r="E51" s="16">
        <f t="shared" si="0"/>
        <v>47</v>
      </c>
      <c r="F51" s="14">
        <v>193</v>
      </c>
      <c r="G51" s="14">
        <v>204</v>
      </c>
      <c r="H51" s="16">
        <v>204</v>
      </c>
      <c r="I51" s="16">
        <v>201</v>
      </c>
      <c r="J51" s="16">
        <v>183</v>
      </c>
      <c r="K51" s="16">
        <v>198</v>
      </c>
      <c r="L51" s="16">
        <v>194</v>
      </c>
    </row>
    <row r="52" spans="1:12" x14ac:dyDescent="0.2">
      <c r="A52" s="15" t="s">
        <v>39</v>
      </c>
      <c r="B52" s="16">
        <v>380050</v>
      </c>
      <c r="C52" s="16" t="s">
        <v>38</v>
      </c>
      <c r="D52" s="16" t="s">
        <v>18</v>
      </c>
      <c r="E52" s="16">
        <f t="shared" si="0"/>
        <v>48</v>
      </c>
      <c r="F52" s="14">
        <v>194</v>
      </c>
      <c r="G52" s="14">
        <v>205</v>
      </c>
      <c r="H52" s="16">
        <v>204</v>
      </c>
      <c r="I52" s="16">
        <v>205</v>
      </c>
      <c r="J52" s="16">
        <v>184</v>
      </c>
      <c r="K52" s="16">
        <v>198</v>
      </c>
      <c r="L52" s="16">
        <v>194</v>
      </c>
    </row>
    <row r="53" spans="1:12" x14ac:dyDescent="0.2">
      <c r="A53" s="15" t="s">
        <v>39</v>
      </c>
      <c r="B53" s="16">
        <v>380050</v>
      </c>
      <c r="C53" s="16" t="s">
        <v>38</v>
      </c>
      <c r="D53" s="16" t="s">
        <v>18</v>
      </c>
      <c r="E53" s="16">
        <f t="shared" si="0"/>
        <v>49</v>
      </c>
      <c r="F53" s="14">
        <v>196</v>
      </c>
      <c r="G53" s="14">
        <v>205</v>
      </c>
      <c r="H53" s="16">
        <v>208</v>
      </c>
      <c r="I53" s="16">
        <v>206</v>
      </c>
      <c r="J53" s="16">
        <v>188</v>
      </c>
      <c r="K53" s="16">
        <v>198</v>
      </c>
      <c r="L53" s="16">
        <v>196</v>
      </c>
    </row>
    <row r="54" spans="1:12" x14ac:dyDescent="0.2">
      <c r="A54" s="15" t="s">
        <v>39</v>
      </c>
      <c r="B54" s="16">
        <v>380050</v>
      </c>
      <c r="C54" s="16" t="s">
        <v>38</v>
      </c>
      <c r="D54" s="16" t="s">
        <v>18</v>
      </c>
      <c r="E54" s="16">
        <f t="shared" si="0"/>
        <v>50</v>
      </c>
      <c r="F54" s="14">
        <v>198</v>
      </c>
      <c r="G54" s="14">
        <v>207</v>
      </c>
      <c r="H54" s="16">
        <v>208</v>
      </c>
      <c r="I54" s="16">
        <v>210</v>
      </c>
      <c r="J54" s="16">
        <v>188</v>
      </c>
      <c r="K54" s="16">
        <v>203</v>
      </c>
      <c r="L54" s="16">
        <v>196</v>
      </c>
    </row>
    <row r="55" spans="1:12" x14ac:dyDescent="0.2">
      <c r="A55" s="15" t="s">
        <v>39</v>
      </c>
      <c r="B55" s="16">
        <v>380050</v>
      </c>
      <c r="C55" s="16" t="s">
        <v>38</v>
      </c>
      <c r="D55" s="16" t="s">
        <v>18</v>
      </c>
      <c r="E55" s="16">
        <f t="shared" si="0"/>
        <v>51</v>
      </c>
      <c r="F55" s="14">
        <v>198</v>
      </c>
      <c r="G55" s="14">
        <v>209</v>
      </c>
      <c r="H55" s="16">
        <v>209</v>
      </c>
      <c r="I55" s="16">
        <v>212</v>
      </c>
      <c r="J55" s="16">
        <v>192</v>
      </c>
      <c r="K55" s="16">
        <v>204</v>
      </c>
      <c r="L55" s="16">
        <v>197</v>
      </c>
    </row>
    <row r="56" spans="1:12" x14ac:dyDescent="0.2">
      <c r="A56" s="15" t="s">
        <v>39</v>
      </c>
      <c r="B56" s="16">
        <v>380050</v>
      </c>
      <c r="C56" s="16" t="s">
        <v>38</v>
      </c>
      <c r="D56" s="16" t="s">
        <v>18</v>
      </c>
      <c r="E56" s="16">
        <f t="shared" si="0"/>
        <v>52</v>
      </c>
      <c r="F56" s="14">
        <v>200</v>
      </c>
      <c r="G56" s="14">
        <v>209</v>
      </c>
      <c r="H56" s="16">
        <v>210</v>
      </c>
      <c r="I56" s="16">
        <v>213</v>
      </c>
      <c r="J56" s="16">
        <v>192</v>
      </c>
      <c r="K56" s="16">
        <v>205</v>
      </c>
      <c r="L56" s="16">
        <v>197</v>
      </c>
    </row>
    <row r="57" spans="1:12" x14ac:dyDescent="0.2">
      <c r="A57" s="15" t="s">
        <v>39</v>
      </c>
      <c r="B57" s="16">
        <v>380050</v>
      </c>
      <c r="C57" s="16" t="s">
        <v>38</v>
      </c>
      <c r="D57" s="16" t="s">
        <v>18</v>
      </c>
      <c r="E57" s="16">
        <f t="shared" si="0"/>
        <v>53</v>
      </c>
      <c r="F57" s="14">
        <v>200</v>
      </c>
      <c r="G57" s="14">
        <v>209</v>
      </c>
      <c r="H57" s="16">
        <v>211</v>
      </c>
      <c r="I57" s="16">
        <v>217</v>
      </c>
      <c r="J57" s="16">
        <v>192</v>
      </c>
      <c r="K57" s="16">
        <v>206</v>
      </c>
      <c r="L57" s="16">
        <v>197</v>
      </c>
    </row>
    <row r="58" spans="1:12" x14ac:dyDescent="0.2">
      <c r="A58" s="15" t="s">
        <v>39</v>
      </c>
      <c r="B58" s="16">
        <v>380050</v>
      </c>
      <c r="C58" s="16" t="s">
        <v>38</v>
      </c>
      <c r="D58" s="16" t="s">
        <v>18</v>
      </c>
      <c r="E58" s="16">
        <f t="shared" si="0"/>
        <v>54</v>
      </c>
      <c r="F58" s="14">
        <v>201</v>
      </c>
      <c r="G58" s="14">
        <v>210</v>
      </c>
      <c r="H58" s="16">
        <v>214</v>
      </c>
      <c r="I58" s="16">
        <v>221</v>
      </c>
      <c r="J58" s="16">
        <v>198</v>
      </c>
      <c r="K58" s="16">
        <v>206</v>
      </c>
      <c r="L58" s="16">
        <v>198</v>
      </c>
    </row>
    <row r="59" spans="1:12" x14ac:dyDescent="0.2">
      <c r="A59" s="15" t="s">
        <v>39</v>
      </c>
      <c r="B59" s="16">
        <v>380050</v>
      </c>
      <c r="C59" s="16" t="s">
        <v>38</v>
      </c>
      <c r="D59" s="16" t="s">
        <v>18</v>
      </c>
      <c r="E59" s="16">
        <f t="shared" si="0"/>
        <v>55</v>
      </c>
      <c r="F59" s="14">
        <v>201</v>
      </c>
      <c r="G59" s="14">
        <v>213</v>
      </c>
      <c r="H59" s="16">
        <v>214</v>
      </c>
      <c r="I59" s="16">
        <v>223</v>
      </c>
      <c r="J59" s="16">
        <v>198</v>
      </c>
      <c r="K59" s="16">
        <v>207</v>
      </c>
      <c r="L59" s="16">
        <v>199</v>
      </c>
    </row>
    <row r="60" spans="1:12" x14ac:dyDescent="0.2">
      <c r="A60" s="15" t="s">
        <v>39</v>
      </c>
      <c r="B60" s="16">
        <v>380050</v>
      </c>
      <c r="C60" s="16" t="s">
        <v>38</v>
      </c>
      <c r="D60" s="16" t="s">
        <v>18</v>
      </c>
      <c r="E60" s="16">
        <f t="shared" si="0"/>
        <v>56</v>
      </c>
      <c r="F60" s="14">
        <v>203</v>
      </c>
      <c r="G60" s="14">
        <v>215</v>
      </c>
      <c r="H60" s="16">
        <v>216</v>
      </c>
      <c r="I60" s="16">
        <v>223</v>
      </c>
      <c r="J60" s="16">
        <v>200</v>
      </c>
      <c r="K60" s="16">
        <v>207</v>
      </c>
      <c r="L60" s="16">
        <v>200</v>
      </c>
    </row>
    <row r="61" spans="1:12" x14ac:dyDescent="0.2">
      <c r="A61" s="15" t="s">
        <v>39</v>
      </c>
      <c r="B61" s="16">
        <v>380050</v>
      </c>
      <c r="C61" s="16" t="s">
        <v>38</v>
      </c>
      <c r="D61" s="16" t="s">
        <v>18</v>
      </c>
      <c r="E61" s="16">
        <f t="shared" si="0"/>
        <v>57</v>
      </c>
      <c r="F61" s="14">
        <v>203</v>
      </c>
      <c r="G61" s="14">
        <v>215</v>
      </c>
      <c r="H61" s="16">
        <v>220</v>
      </c>
      <c r="I61" s="16">
        <v>223</v>
      </c>
      <c r="J61" s="16">
        <v>203</v>
      </c>
      <c r="K61" s="16">
        <v>214</v>
      </c>
      <c r="L61" s="16">
        <v>201</v>
      </c>
    </row>
    <row r="62" spans="1:12" x14ac:dyDescent="0.2">
      <c r="A62" s="15" t="s">
        <v>39</v>
      </c>
      <c r="B62" s="16">
        <v>380050</v>
      </c>
      <c r="C62" s="16" t="s">
        <v>38</v>
      </c>
      <c r="D62" s="16" t="s">
        <v>18</v>
      </c>
      <c r="E62" s="16">
        <f t="shared" si="0"/>
        <v>58</v>
      </c>
      <c r="F62" s="14">
        <v>204</v>
      </c>
      <c r="G62" s="14">
        <v>216</v>
      </c>
      <c r="H62" s="16">
        <v>221</v>
      </c>
      <c r="I62" s="16">
        <v>225</v>
      </c>
      <c r="J62" s="16">
        <v>204</v>
      </c>
      <c r="K62" s="16">
        <v>219</v>
      </c>
      <c r="L62" s="16">
        <v>205</v>
      </c>
    </row>
    <row r="63" spans="1:12" x14ac:dyDescent="0.2">
      <c r="A63" s="15" t="s">
        <v>39</v>
      </c>
      <c r="B63" s="16">
        <v>380050</v>
      </c>
      <c r="C63" s="16" t="s">
        <v>38</v>
      </c>
      <c r="D63" s="16" t="s">
        <v>18</v>
      </c>
      <c r="E63" s="16">
        <f t="shared" si="0"/>
        <v>59</v>
      </c>
      <c r="F63" s="14">
        <v>206</v>
      </c>
      <c r="G63" s="14">
        <v>217</v>
      </c>
      <c r="H63" s="16">
        <v>225</v>
      </c>
      <c r="I63" s="16">
        <v>226</v>
      </c>
      <c r="J63" s="16">
        <v>204</v>
      </c>
      <c r="K63" s="16">
        <v>219</v>
      </c>
      <c r="L63" s="16">
        <v>205</v>
      </c>
    </row>
    <row r="64" spans="1:12" x14ac:dyDescent="0.2">
      <c r="A64" s="15" t="s">
        <v>39</v>
      </c>
      <c r="B64" s="16">
        <v>380050</v>
      </c>
      <c r="C64" s="16" t="s">
        <v>38</v>
      </c>
      <c r="D64" s="16" t="s">
        <v>18</v>
      </c>
      <c r="E64" s="16">
        <f t="shared" si="0"/>
        <v>60</v>
      </c>
      <c r="F64" s="14">
        <v>207</v>
      </c>
      <c r="G64" s="14">
        <v>217</v>
      </c>
      <c r="H64" s="16">
        <v>228</v>
      </c>
      <c r="I64" s="16">
        <v>228</v>
      </c>
      <c r="J64" s="16">
        <v>207</v>
      </c>
      <c r="K64" s="16">
        <v>222</v>
      </c>
      <c r="L64" s="16">
        <v>206</v>
      </c>
    </row>
    <row r="65" spans="1:12" x14ac:dyDescent="0.2">
      <c r="A65" s="15" t="s">
        <v>39</v>
      </c>
      <c r="B65" s="16">
        <v>380050</v>
      </c>
      <c r="C65" s="16" t="s">
        <v>38</v>
      </c>
      <c r="D65" s="16" t="s">
        <v>18</v>
      </c>
      <c r="E65" s="16">
        <f t="shared" si="0"/>
        <v>61</v>
      </c>
      <c r="F65" s="14">
        <v>208</v>
      </c>
      <c r="G65" s="14">
        <v>220</v>
      </c>
      <c r="H65" s="16">
        <v>229</v>
      </c>
      <c r="I65" s="16">
        <v>234</v>
      </c>
      <c r="J65" s="16">
        <v>210</v>
      </c>
      <c r="K65" s="16">
        <v>223</v>
      </c>
      <c r="L65" s="16">
        <v>208</v>
      </c>
    </row>
    <row r="66" spans="1:12" x14ac:dyDescent="0.2">
      <c r="A66" s="15" t="s">
        <v>39</v>
      </c>
      <c r="B66" s="16">
        <v>380050</v>
      </c>
      <c r="C66" s="16" t="s">
        <v>38</v>
      </c>
      <c r="D66" s="16" t="s">
        <v>18</v>
      </c>
      <c r="E66" s="16">
        <f t="shared" si="0"/>
        <v>62</v>
      </c>
      <c r="F66" s="14">
        <v>209</v>
      </c>
      <c r="G66" s="14">
        <v>220</v>
      </c>
      <c r="H66" s="16">
        <v>229</v>
      </c>
      <c r="I66" s="16">
        <v>235</v>
      </c>
      <c r="J66" s="16">
        <v>210</v>
      </c>
      <c r="K66" s="16">
        <v>234</v>
      </c>
      <c r="L66" s="16">
        <v>214</v>
      </c>
    </row>
    <row r="67" spans="1:12" x14ac:dyDescent="0.2">
      <c r="A67" s="15" t="s">
        <v>39</v>
      </c>
      <c r="B67" s="16">
        <v>380050</v>
      </c>
      <c r="C67" s="16" t="s">
        <v>38</v>
      </c>
      <c r="D67" s="16" t="s">
        <v>18</v>
      </c>
      <c r="E67" s="16">
        <f t="shared" si="0"/>
        <v>63</v>
      </c>
      <c r="F67" s="14">
        <v>209</v>
      </c>
      <c r="G67" s="14">
        <v>222</v>
      </c>
      <c r="H67" s="16">
        <v>231</v>
      </c>
      <c r="I67" s="16">
        <v>236</v>
      </c>
      <c r="J67" s="16">
        <v>211</v>
      </c>
      <c r="K67" s="16">
        <v>235</v>
      </c>
      <c r="L67" s="16">
        <v>219</v>
      </c>
    </row>
    <row r="68" spans="1:12" x14ac:dyDescent="0.2">
      <c r="A68" s="15" t="s">
        <v>39</v>
      </c>
      <c r="B68" s="16">
        <v>380050</v>
      </c>
      <c r="C68" s="16" t="s">
        <v>38</v>
      </c>
      <c r="D68" s="16" t="s">
        <v>18</v>
      </c>
      <c r="E68" s="16">
        <f t="shared" si="0"/>
        <v>64</v>
      </c>
      <c r="F68" s="14">
        <v>210</v>
      </c>
      <c r="G68" s="14">
        <v>222</v>
      </c>
      <c r="H68" s="16">
        <v>231</v>
      </c>
      <c r="I68" s="16">
        <v>239</v>
      </c>
      <c r="J68" s="16">
        <v>213</v>
      </c>
      <c r="K68" s="16">
        <v>244</v>
      </c>
      <c r="L68" s="16">
        <v>220</v>
      </c>
    </row>
    <row r="69" spans="1:12" x14ac:dyDescent="0.2">
      <c r="A69" s="15" t="s">
        <v>39</v>
      </c>
      <c r="B69" s="16">
        <v>380050</v>
      </c>
      <c r="C69" s="16" t="s">
        <v>38</v>
      </c>
      <c r="D69" s="16" t="s">
        <v>18</v>
      </c>
      <c r="E69" s="16">
        <f t="shared" si="0"/>
        <v>65</v>
      </c>
      <c r="F69" s="14">
        <v>210</v>
      </c>
      <c r="G69" s="14">
        <v>226</v>
      </c>
      <c r="H69" s="16">
        <v>232</v>
      </c>
      <c r="I69" s="16">
        <v>242</v>
      </c>
      <c r="J69" s="16">
        <v>223</v>
      </c>
      <c r="K69" s="16">
        <v>245</v>
      </c>
      <c r="L69" s="16">
        <v>222</v>
      </c>
    </row>
    <row r="70" spans="1:12" x14ac:dyDescent="0.2">
      <c r="A70" s="15" t="s">
        <v>39</v>
      </c>
      <c r="B70" s="16">
        <v>380050</v>
      </c>
      <c r="C70" s="16" t="s">
        <v>38</v>
      </c>
      <c r="D70" s="16" t="s">
        <v>18</v>
      </c>
      <c r="E70" s="16">
        <f t="shared" si="0"/>
        <v>66</v>
      </c>
      <c r="F70" s="14">
        <v>210</v>
      </c>
      <c r="G70" s="14">
        <v>226</v>
      </c>
      <c r="H70" s="16">
        <v>235</v>
      </c>
      <c r="I70" s="16">
        <v>246</v>
      </c>
      <c r="J70" s="16">
        <v>223</v>
      </c>
      <c r="K70" s="16">
        <v>249</v>
      </c>
      <c r="L70" s="16">
        <v>224</v>
      </c>
    </row>
    <row r="71" spans="1:12" x14ac:dyDescent="0.2">
      <c r="A71" s="15" t="s">
        <v>39</v>
      </c>
      <c r="B71" s="16">
        <v>380050</v>
      </c>
      <c r="C71" s="16" t="s">
        <v>38</v>
      </c>
      <c r="D71" s="16" t="s">
        <v>18</v>
      </c>
      <c r="E71" s="16">
        <f t="shared" ref="E71:E84" si="1">E70+1</f>
        <v>67</v>
      </c>
      <c r="F71" s="14">
        <v>210</v>
      </c>
      <c r="G71" s="14">
        <v>228</v>
      </c>
      <c r="H71" s="16">
        <v>240</v>
      </c>
      <c r="I71" s="16">
        <v>251</v>
      </c>
      <c r="J71" s="16">
        <v>224</v>
      </c>
      <c r="K71" s="16">
        <v>251</v>
      </c>
      <c r="L71" s="16">
        <v>225</v>
      </c>
    </row>
    <row r="72" spans="1:12" x14ac:dyDescent="0.2">
      <c r="A72" s="15" t="s">
        <v>39</v>
      </c>
      <c r="B72" s="16">
        <v>380050</v>
      </c>
      <c r="C72" s="16" t="s">
        <v>38</v>
      </c>
      <c r="D72" s="16" t="s">
        <v>18</v>
      </c>
      <c r="E72" s="16">
        <f t="shared" si="1"/>
        <v>68</v>
      </c>
      <c r="F72" s="17">
        <v>212</v>
      </c>
      <c r="G72" s="14">
        <v>229</v>
      </c>
      <c r="H72" s="16">
        <v>240</v>
      </c>
      <c r="I72" s="16">
        <v>252</v>
      </c>
      <c r="J72" s="16">
        <v>234</v>
      </c>
      <c r="K72" s="16">
        <v>255</v>
      </c>
      <c r="L72" s="16">
        <v>231</v>
      </c>
    </row>
    <row r="73" spans="1:12" x14ac:dyDescent="0.2">
      <c r="A73" s="15" t="s">
        <v>39</v>
      </c>
      <c r="B73" s="16">
        <v>380050</v>
      </c>
      <c r="C73" s="16" t="s">
        <v>38</v>
      </c>
      <c r="D73" s="16" t="s">
        <v>18</v>
      </c>
      <c r="E73" s="16">
        <f t="shared" si="1"/>
        <v>69</v>
      </c>
      <c r="F73" s="14">
        <v>212</v>
      </c>
      <c r="G73" s="14">
        <v>230</v>
      </c>
      <c r="H73" s="16">
        <v>242</v>
      </c>
      <c r="I73" s="16">
        <v>252</v>
      </c>
      <c r="J73" s="16">
        <v>234</v>
      </c>
      <c r="K73" s="16">
        <v>259</v>
      </c>
      <c r="L73" s="16">
        <v>236</v>
      </c>
    </row>
    <row r="74" spans="1:12" x14ac:dyDescent="0.2">
      <c r="A74" s="15" t="s">
        <v>39</v>
      </c>
      <c r="B74" s="16">
        <v>380050</v>
      </c>
      <c r="C74" s="16" t="s">
        <v>38</v>
      </c>
      <c r="D74" s="16" t="s">
        <v>18</v>
      </c>
      <c r="E74" s="16">
        <f t="shared" si="1"/>
        <v>70</v>
      </c>
      <c r="F74" s="14">
        <v>213</v>
      </c>
      <c r="G74" s="14">
        <v>231</v>
      </c>
      <c r="H74" s="16">
        <v>243</v>
      </c>
      <c r="I74" s="16">
        <v>267</v>
      </c>
      <c r="J74" s="16">
        <v>236</v>
      </c>
      <c r="K74" s="16">
        <v>266</v>
      </c>
      <c r="L74" s="16">
        <v>237</v>
      </c>
    </row>
    <row r="75" spans="1:12" x14ac:dyDescent="0.2">
      <c r="A75" s="15" t="s">
        <v>39</v>
      </c>
      <c r="B75" s="16">
        <v>380050</v>
      </c>
      <c r="C75" s="16" t="s">
        <v>38</v>
      </c>
      <c r="D75" s="16" t="s">
        <v>18</v>
      </c>
      <c r="E75" s="16">
        <f t="shared" si="1"/>
        <v>71</v>
      </c>
      <c r="F75" s="14">
        <v>214</v>
      </c>
      <c r="G75" s="14">
        <v>231</v>
      </c>
      <c r="H75" s="16">
        <v>245</v>
      </c>
    </row>
    <row r="76" spans="1:12" x14ac:dyDescent="0.2">
      <c r="A76" s="15" t="s">
        <v>39</v>
      </c>
      <c r="B76" s="16">
        <v>380050</v>
      </c>
      <c r="C76" s="16" t="s">
        <v>38</v>
      </c>
      <c r="D76" s="16" t="s">
        <v>18</v>
      </c>
      <c r="E76" s="16">
        <f t="shared" si="1"/>
        <v>72</v>
      </c>
      <c r="F76" s="14">
        <v>216</v>
      </c>
      <c r="G76" s="14">
        <v>233</v>
      </c>
      <c r="H76" s="16">
        <v>249</v>
      </c>
    </row>
    <row r="77" spans="1:12" x14ac:dyDescent="0.2">
      <c r="A77" s="15" t="s">
        <v>39</v>
      </c>
      <c r="B77" s="16">
        <v>380050</v>
      </c>
      <c r="C77" s="16" t="s">
        <v>38</v>
      </c>
      <c r="D77" s="16" t="s">
        <v>18</v>
      </c>
      <c r="E77" s="16">
        <f t="shared" si="1"/>
        <v>73</v>
      </c>
      <c r="F77" s="14">
        <v>217</v>
      </c>
      <c r="G77" s="14">
        <v>236</v>
      </c>
      <c r="H77" s="16">
        <v>251</v>
      </c>
    </row>
    <row r="78" spans="1:12" x14ac:dyDescent="0.2">
      <c r="A78" s="15" t="s">
        <v>39</v>
      </c>
      <c r="B78" s="16">
        <v>380050</v>
      </c>
      <c r="C78" s="16" t="s">
        <v>38</v>
      </c>
      <c r="D78" s="16" t="s">
        <v>18</v>
      </c>
      <c r="E78" s="16">
        <f t="shared" si="1"/>
        <v>74</v>
      </c>
      <c r="F78" s="14">
        <v>217</v>
      </c>
      <c r="G78" s="14">
        <v>237</v>
      </c>
      <c r="H78" s="16">
        <v>261</v>
      </c>
    </row>
    <row r="79" spans="1:12" x14ac:dyDescent="0.2">
      <c r="A79" s="15" t="s">
        <v>39</v>
      </c>
      <c r="B79" s="16">
        <v>380050</v>
      </c>
      <c r="C79" s="16" t="s">
        <v>38</v>
      </c>
      <c r="D79" s="16" t="s">
        <v>18</v>
      </c>
      <c r="E79" s="16">
        <f t="shared" si="1"/>
        <v>75</v>
      </c>
      <c r="F79" s="14">
        <v>218</v>
      </c>
      <c r="G79" s="14">
        <v>242</v>
      </c>
      <c r="H79" s="16">
        <v>265</v>
      </c>
    </row>
    <row r="80" spans="1:12" x14ac:dyDescent="0.2">
      <c r="A80" s="15" t="s">
        <v>39</v>
      </c>
      <c r="B80" s="16">
        <v>380050</v>
      </c>
      <c r="C80" s="16" t="s">
        <v>38</v>
      </c>
      <c r="D80" s="16" t="s">
        <v>18</v>
      </c>
      <c r="E80" s="16">
        <f t="shared" si="1"/>
        <v>76</v>
      </c>
      <c r="F80" s="14">
        <v>219</v>
      </c>
      <c r="G80" s="14">
        <v>242</v>
      </c>
      <c r="H80" s="16">
        <v>266</v>
      </c>
    </row>
    <row r="81" spans="1:12" x14ac:dyDescent="0.2">
      <c r="A81" s="15" t="s">
        <v>39</v>
      </c>
      <c r="B81" s="16">
        <v>380050</v>
      </c>
      <c r="C81" s="16" t="s">
        <v>38</v>
      </c>
      <c r="D81" s="16" t="s">
        <v>18</v>
      </c>
      <c r="E81" s="16">
        <f t="shared" si="1"/>
        <v>77</v>
      </c>
      <c r="F81" s="14">
        <v>219</v>
      </c>
      <c r="G81" s="14">
        <v>248</v>
      </c>
      <c r="H81" s="16">
        <v>267</v>
      </c>
    </row>
    <row r="82" spans="1:12" x14ac:dyDescent="0.2">
      <c r="A82" s="15" t="s">
        <v>39</v>
      </c>
      <c r="B82" s="16">
        <v>380050</v>
      </c>
      <c r="C82" s="16" t="s">
        <v>38</v>
      </c>
      <c r="D82" s="16" t="s">
        <v>18</v>
      </c>
      <c r="E82" s="16">
        <f t="shared" si="1"/>
        <v>78</v>
      </c>
      <c r="F82" s="14">
        <v>224</v>
      </c>
      <c r="G82" s="14">
        <v>249</v>
      </c>
      <c r="H82" s="16">
        <v>275</v>
      </c>
    </row>
    <row r="83" spans="1:12" x14ac:dyDescent="0.2">
      <c r="A83" s="15" t="s">
        <v>39</v>
      </c>
      <c r="B83" s="16">
        <v>380050</v>
      </c>
      <c r="C83" s="16" t="s">
        <v>38</v>
      </c>
      <c r="D83" s="16" t="s">
        <v>18</v>
      </c>
      <c r="E83" s="16">
        <f t="shared" si="1"/>
        <v>79</v>
      </c>
      <c r="F83" s="14">
        <v>231</v>
      </c>
      <c r="G83" s="14">
        <v>252</v>
      </c>
      <c r="H83" s="16">
        <v>280</v>
      </c>
    </row>
    <row r="84" spans="1:12" x14ac:dyDescent="0.2">
      <c r="A84" s="15" t="s">
        <v>39</v>
      </c>
      <c r="B84" s="16">
        <v>380050</v>
      </c>
      <c r="C84" s="16" t="s">
        <v>38</v>
      </c>
      <c r="D84" s="16" t="s">
        <v>18</v>
      </c>
      <c r="E84" s="16">
        <f t="shared" si="1"/>
        <v>80</v>
      </c>
      <c r="F84" s="14">
        <v>269</v>
      </c>
      <c r="G84" s="14">
        <v>262</v>
      </c>
      <c r="H84" s="16">
        <v>311</v>
      </c>
    </row>
    <row r="85" spans="1:12" x14ac:dyDescent="0.2">
      <c r="A85" s="15" t="s">
        <v>39</v>
      </c>
      <c r="B85" s="17">
        <v>380056</v>
      </c>
      <c r="C85" s="16" t="s">
        <v>38</v>
      </c>
      <c r="D85" s="16" t="s">
        <v>0</v>
      </c>
      <c r="E85" s="16">
        <v>1</v>
      </c>
      <c r="F85" s="14">
        <v>128</v>
      </c>
      <c r="G85" s="14">
        <v>114</v>
      </c>
      <c r="H85" s="16">
        <v>122</v>
      </c>
      <c r="I85" s="16">
        <v>87</v>
      </c>
      <c r="J85" s="16">
        <v>95</v>
      </c>
      <c r="K85" s="16">
        <v>96</v>
      </c>
      <c r="L85" s="16">
        <v>85</v>
      </c>
    </row>
    <row r="86" spans="1:12" x14ac:dyDescent="0.2">
      <c r="A86" s="15" t="s">
        <v>39</v>
      </c>
      <c r="B86" s="17">
        <v>380056</v>
      </c>
      <c r="C86" s="16" t="s">
        <v>38</v>
      </c>
      <c r="D86" s="16" t="s">
        <v>0</v>
      </c>
      <c r="E86" s="16">
        <f>E85+1</f>
        <v>2</v>
      </c>
      <c r="F86" s="14">
        <v>137</v>
      </c>
      <c r="G86" s="14">
        <v>117</v>
      </c>
      <c r="H86" s="16">
        <v>123</v>
      </c>
      <c r="I86" s="16">
        <v>96</v>
      </c>
      <c r="J86" s="16">
        <v>96</v>
      </c>
      <c r="K86" s="16">
        <v>105</v>
      </c>
      <c r="L86" s="16">
        <v>90</v>
      </c>
    </row>
    <row r="87" spans="1:12" x14ac:dyDescent="0.2">
      <c r="A87" s="15" t="s">
        <v>39</v>
      </c>
      <c r="B87" s="17">
        <v>380056</v>
      </c>
      <c r="C87" s="16" t="s">
        <v>38</v>
      </c>
      <c r="D87" s="16" t="s">
        <v>0</v>
      </c>
      <c r="E87" s="16">
        <f t="shared" ref="E87:E150" si="2">E86+1</f>
        <v>3</v>
      </c>
      <c r="F87" s="14">
        <v>145</v>
      </c>
      <c r="G87" s="14">
        <v>121</v>
      </c>
      <c r="H87" s="16">
        <v>126</v>
      </c>
      <c r="I87" s="16">
        <v>110</v>
      </c>
      <c r="J87" s="16">
        <v>98</v>
      </c>
      <c r="K87" s="16">
        <v>107</v>
      </c>
      <c r="L87" s="16">
        <v>98</v>
      </c>
    </row>
    <row r="88" spans="1:12" x14ac:dyDescent="0.2">
      <c r="A88" s="15" t="s">
        <v>39</v>
      </c>
      <c r="B88" s="17">
        <v>380056</v>
      </c>
      <c r="C88" s="16" t="s">
        <v>38</v>
      </c>
      <c r="D88" s="16" t="s">
        <v>0</v>
      </c>
      <c r="E88" s="16">
        <f t="shared" si="2"/>
        <v>4</v>
      </c>
      <c r="F88" s="14">
        <v>147</v>
      </c>
      <c r="G88" s="14">
        <v>125</v>
      </c>
      <c r="H88" s="16">
        <v>130</v>
      </c>
      <c r="I88" s="16">
        <v>114</v>
      </c>
      <c r="J88" s="16">
        <v>98</v>
      </c>
      <c r="K88" s="16">
        <v>108</v>
      </c>
      <c r="L88" s="16">
        <v>100</v>
      </c>
    </row>
    <row r="89" spans="1:12" x14ac:dyDescent="0.2">
      <c r="A89" s="15" t="s">
        <v>39</v>
      </c>
      <c r="B89" s="17">
        <v>380056</v>
      </c>
      <c r="C89" s="16" t="s">
        <v>38</v>
      </c>
      <c r="D89" s="16" t="s">
        <v>0</v>
      </c>
      <c r="E89" s="16">
        <f t="shared" si="2"/>
        <v>5</v>
      </c>
      <c r="F89" s="14">
        <v>150</v>
      </c>
      <c r="G89" s="14">
        <v>126</v>
      </c>
      <c r="H89" s="16">
        <v>134</v>
      </c>
      <c r="I89" s="16">
        <v>118</v>
      </c>
      <c r="J89" s="16">
        <v>112</v>
      </c>
      <c r="K89" s="16">
        <v>117</v>
      </c>
      <c r="L89" s="16">
        <v>102</v>
      </c>
    </row>
    <row r="90" spans="1:12" x14ac:dyDescent="0.2">
      <c r="A90" s="15" t="s">
        <v>39</v>
      </c>
      <c r="B90" s="17">
        <v>380056</v>
      </c>
      <c r="C90" s="16" t="s">
        <v>38</v>
      </c>
      <c r="D90" s="16" t="s">
        <v>0</v>
      </c>
      <c r="E90" s="16">
        <f t="shared" si="2"/>
        <v>6</v>
      </c>
      <c r="F90" s="14">
        <v>151</v>
      </c>
      <c r="G90" s="14">
        <v>131</v>
      </c>
      <c r="H90" s="16">
        <v>136</v>
      </c>
      <c r="I90" s="16">
        <v>119</v>
      </c>
      <c r="J90" s="16">
        <v>113</v>
      </c>
      <c r="K90" s="16">
        <v>119</v>
      </c>
      <c r="L90" s="16">
        <v>105</v>
      </c>
    </row>
    <row r="91" spans="1:12" x14ac:dyDescent="0.2">
      <c r="A91" s="15" t="s">
        <v>39</v>
      </c>
      <c r="B91" s="17">
        <v>380056</v>
      </c>
      <c r="C91" s="16" t="s">
        <v>38</v>
      </c>
      <c r="D91" s="16" t="s">
        <v>0</v>
      </c>
      <c r="E91" s="16">
        <f t="shared" si="2"/>
        <v>7</v>
      </c>
      <c r="F91" s="14">
        <v>152</v>
      </c>
      <c r="G91" s="14">
        <v>133</v>
      </c>
      <c r="H91" s="16">
        <v>137</v>
      </c>
      <c r="I91" s="16">
        <v>121</v>
      </c>
      <c r="J91" s="16">
        <v>114</v>
      </c>
      <c r="K91" s="16">
        <v>127</v>
      </c>
      <c r="L91" s="16">
        <v>107</v>
      </c>
    </row>
    <row r="92" spans="1:12" x14ac:dyDescent="0.2">
      <c r="A92" s="15" t="s">
        <v>39</v>
      </c>
      <c r="B92" s="17">
        <v>380056</v>
      </c>
      <c r="C92" s="16" t="s">
        <v>38</v>
      </c>
      <c r="D92" s="16" t="s">
        <v>0</v>
      </c>
      <c r="E92" s="16">
        <f t="shared" si="2"/>
        <v>8</v>
      </c>
      <c r="F92" s="14">
        <v>152</v>
      </c>
      <c r="G92" s="14">
        <v>141</v>
      </c>
      <c r="H92" s="16">
        <v>138</v>
      </c>
      <c r="I92" s="14">
        <v>124</v>
      </c>
      <c r="J92" s="16">
        <v>114</v>
      </c>
      <c r="K92" s="16">
        <v>129</v>
      </c>
      <c r="L92" s="16">
        <v>109</v>
      </c>
    </row>
    <row r="93" spans="1:12" x14ac:dyDescent="0.2">
      <c r="A93" s="15" t="s">
        <v>39</v>
      </c>
      <c r="B93" s="17">
        <v>380056</v>
      </c>
      <c r="C93" s="16" t="s">
        <v>38</v>
      </c>
      <c r="D93" s="16" t="s">
        <v>0</v>
      </c>
      <c r="E93" s="16">
        <f t="shared" si="2"/>
        <v>9</v>
      </c>
      <c r="F93" s="14">
        <v>155</v>
      </c>
      <c r="G93" s="14">
        <v>142</v>
      </c>
      <c r="H93" s="16">
        <v>140</v>
      </c>
      <c r="I93" s="16">
        <v>128</v>
      </c>
      <c r="J93" s="16">
        <v>116</v>
      </c>
      <c r="K93" s="16">
        <v>130</v>
      </c>
      <c r="L93" s="16">
        <v>110</v>
      </c>
    </row>
    <row r="94" spans="1:12" x14ac:dyDescent="0.2">
      <c r="A94" s="15" t="s">
        <v>39</v>
      </c>
      <c r="B94" s="17">
        <v>380056</v>
      </c>
      <c r="C94" s="16" t="s">
        <v>38</v>
      </c>
      <c r="D94" s="16" t="s">
        <v>0</v>
      </c>
      <c r="E94" s="16">
        <f t="shared" si="2"/>
        <v>10</v>
      </c>
      <c r="F94" s="14">
        <v>159</v>
      </c>
      <c r="G94" s="14">
        <v>143</v>
      </c>
      <c r="H94" s="16">
        <v>147</v>
      </c>
      <c r="I94" s="16">
        <v>130</v>
      </c>
      <c r="J94" s="16">
        <v>117</v>
      </c>
      <c r="K94" s="16">
        <v>131</v>
      </c>
      <c r="L94" s="16">
        <v>113</v>
      </c>
    </row>
    <row r="95" spans="1:12" x14ac:dyDescent="0.2">
      <c r="A95" s="15" t="s">
        <v>39</v>
      </c>
      <c r="B95" s="17">
        <v>380056</v>
      </c>
      <c r="C95" s="16" t="s">
        <v>38</v>
      </c>
      <c r="D95" s="16" t="s">
        <v>0</v>
      </c>
      <c r="E95" s="16">
        <f t="shared" si="2"/>
        <v>11</v>
      </c>
      <c r="F95" s="14">
        <v>163</v>
      </c>
      <c r="G95" s="14">
        <v>143</v>
      </c>
      <c r="H95" s="16">
        <v>147</v>
      </c>
      <c r="I95" s="14">
        <v>132</v>
      </c>
      <c r="J95" s="16">
        <v>118</v>
      </c>
      <c r="K95" s="16">
        <v>134</v>
      </c>
      <c r="L95" s="16">
        <v>115</v>
      </c>
    </row>
    <row r="96" spans="1:12" x14ac:dyDescent="0.2">
      <c r="A96" s="15" t="s">
        <v>39</v>
      </c>
      <c r="B96" s="17">
        <v>380056</v>
      </c>
      <c r="C96" s="16" t="s">
        <v>38</v>
      </c>
      <c r="D96" s="16" t="s">
        <v>0</v>
      </c>
      <c r="E96" s="16">
        <f t="shared" si="2"/>
        <v>12</v>
      </c>
      <c r="F96" s="14">
        <v>163</v>
      </c>
      <c r="G96" s="14">
        <v>144</v>
      </c>
      <c r="H96" s="16">
        <v>151</v>
      </c>
      <c r="I96" s="16">
        <v>133</v>
      </c>
      <c r="J96" s="16">
        <v>119</v>
      </c>
      <c r="K96" s="16">
        <v>134</v>
      </c>
      <c r="L96" s="16">
        <v>118</v>
      </c>
    </row>
    <row r="97" spans="1:12" x14ac:dyDescent="0.2">
      <c r="A97" s="15" t="s">
        <v>39</v>
      </c>
      <c r="B97" s="17">
        <v>380056</v>
      </c>
      <c r="C97" s="16" t="s">
        <v>38</v>
      </c>
      <c r="D97" s="16" t="s">
        <v>0</v>
      </c>
      <c r="E97" s="16">
        <f t="shared" si="2"/>
        <v>13</v>
      </c>
      <c r="F97" s="14">
        <v>164</v>
      </c>
      <c r="G97" s="14">
        <v>145</v>
      </c>
      <c r="H97" s="16">
        <v>152</v>
      </c>
      <c r="I97" s="16">
        <v>135</v>
      </c>
      <c r="J97" s="16">
        <v>121</v>
      </c>
      <c r="K97" s="16">
        <v>134</v>
      </c>
      <c r="L97" s="16">
        <v>119</v>
      </c>
    </row>
    <row r="98" spans="1:12" x14ac:dyDescent="0.2">
      <c r="A98" s="15" t="s">
        <v>39</v>
      </c>
      <c r="B98" s="17">
        <v>380056</v>
      </c>
      <c r="C98" s="16" t="s">
        <v>38</v>
      </c>
      <c r="D98" s="16" t="s">
        <v>0</v>
      </c>
      <c r="E98" s="16">
        <f t="shared" si="2"/>
        <v>14</v>
      </c>
      <c r="F98" s="14">
        <v>164</v>
      </c>
      <c r="G98" s="14">
        <v>147</v>
      </c>
      <c r="H98" s="16">
        <v>153</v>
      </c>
      <c r="I98" s="16">
        <v>140</v>
      </c>
      <c r="J98" s="16">
        <v>123</v>
      </c>
      <c r="K98" s="16">
        <v>135</v>
      </c>
      <c r="L98" s="16">
        <v>120</v>
      </c>
    </row>
    <row r="99" spans="1:12" x14ac:dyDescent="0.2">
      <c r="A99" s="15" t="s">
        <v>39</v>
      </c>
      <c r="B99" s="17">
        <v>380056</v>
      </c>
      <c r="C99" s="16" t="s">
        <v>38</v>
      </c>
      <c r="D99" s="16" t="s">
        <v>0</v>
      </c>
      <c r="E99" s="16">
        <f t="shared" si="2"/>
        <v>15</v>
      </c>
      <c r="F99" s="14">
        <v>164</v>
      </c>
      <c r="G99" s="14">
        <v>149</v>
      </c>
      <c r="H99" s="16">
        <v>155</v>
      </c>
      <c r="I99" s="14">
        <v>142</v>
      </c>
      <c r="J99" s="16">
        <v>123</v>
      </c>
      <c r="K99" s="16">
        <v>135</v>
      </c>
      <c r="L99" s="16">
        <v>123</v>
      </c>
    </row>
    <row r="100" spans="1:12" x14ac:dyDescent="0.2">
      <c r="A100" s="15" t="s">
        <v>39</v>
      </c>
      <c r="B100" s="17">
        <v>380056</v>
      </c>
      <c r="C100" s="16" t="s">
        <v>38</v>
      </c>
      <c r="D100" s="16" t="s">
        <v>0</v>
      </c>
      <c r="E100" s="16">
        <f t="shared" si="2"/>
        <v>16</v>
      </c>
      <c r="F100" s="14">
        <v>165</v>
      </c>
      <c r="G100" s="14">
        <v>153</v>
      </c>
      <c r="H100" s="16">
        <v>157</v>
      </c>
      <c r="I100" s="14">
        <v>144</v>
      </c>
      <c r="J100" s="16">
        <v>123</v>
      </c>
      <c r="K100" s="16">
        <v>136</v>
      </c>
      <c r="L100" s="16">
        <v>124</v>
      </c>
    </row>
    <row r="101" spans="1:12" x14ac:dyDescent="0.2">
      <c r="A101" s="15" t="s">
        <v>39</v>
      </c>
      <c r="B101" s="17">
        <v>380056</v>
      </c>
      <c r="C101" s="16" t="s">
        <v>38</v>
      </c>
      <c r="D101" s="16" t="s">
        <v>0</v>
      </c>
      <c r="E101" s="16">
        <f t="shared" si="2"/>
        <v>17</v>
      </c>
      <c r="F101" s="14">
        <v>167</v>
      </c>
      <c r="G101" s="14">
        <v>155</v>
      </c>
      <c r="H101" s="16">
        <v>157</v>
      </c>
      <c r="I101" s="16">
        <v>145</v>
      </c>
      <c r="J101" s="16">
        <v>124</v>
      </c>
      <c r="K101" s="16">
        <v>137</v>
      </c>
      <c r="L101" s="16">
        <v>127</v>
      </c>
    </row>
    <row r="102" spans="1:12" x14ac:dyDescent="0.2">
      <c r="A102" s="15" t="s">
        <v>39</v>
      </c>
      <c r="B102" s="17">
        <v>380056</v>
      </c>
      <c r="C102" s="16" t="s">
        <v>38</v>
      </c>
      <c r="D102" s="16" t="s">
        <v>0</v>
      </c>
      <c r="E102" s="16">
        <f t="shared" si="2"/>
        <v>18</v>
      </c>
      <c r="F102" s="14">
        <v>167</v>
      </c>
      <c r="G102" s="14">
        <v>157</v>
      </c>
      <c r="H102" s="16">
        <v>159</v>
      </c>
      <c r="I102" s="14">
        <v>146</v>
      </c>
      <c r="J102" s="16">
        <v>128</v>
      </c>
      <c r="K102" s="16">
        <v>137</v>
      </c>
      <c r="L102" s="16">
        <v>128</v>
      </c>
    </row>
    <row r="103" spans="1:12" x14ac:dyDescent="0.2">
      <c r="A103" s="15" t="s">
        <v>39</v>
      </c>
      <c r="B103" s="17">
        <v>380056</v>
      </c>
      <c r="C103" s="16" t="s">
        <v>38</v>
      </c>
      <c r="D103" s="16" t="s">
        <v>0</v>
      </c>
      <c r="E103" s="16">
        <f t="shared" si="2"/>
        <v>19</v>
      </c>
      <c r="F103" s="14">
        <v>167</v>
      </c>
      <c r="G103" s="14">
        <v>158</v>
      </c>
      <c r="H103" s="16">
        <v>160</v>
      </c>
      <c r="I103" s="16">
        <v>146</v>
      </c>
      <c r="J103" s="16">
        <v>128</v>
      </c>
      <c r="K103" s="16">
        <v>138</v>
      </c>
      <c r="L103" s="16">
        <v>132</v>
      </c>
    </row>
    <row r="104" spans="1:12" x14ac:dyDescent="0.2">
      <c r="A104" s="15" t="s">
        <v>39</v>
      </c>
      <c r="B104" s="17">
        <v>380056</v>
      </c>
      <c r="C104" s="16" t="s">
        <v>38</v>
      </c>
      <c r="D104" s="16" t="s">
        <v>0</v>
      </c>
      <c r="E104" s="16">
        <f t="shared" si="2"/>
        <v>20</v>
      </c>
      <c r="F104" s="14">
        <v>168</v>
      </c>
      <c r="G104" s="14">
        <v>158</v>
      </c>
      <c r="H104" s="16">
        <v>161</v>
      </c>
      <c r="I104" s="16">
        <v>148</v>
      </c>
      <c r="J104" s="16">
        <v>131</v>
      </c>
      <c r="K104" s="16">
        <v>139</v>
      </c>
      <c r="L104" s="16">
        <v>135</v>
      </c>
    </row>
    <row r="105" spans="1:12" x14ac:dyDescent="0.2">
      <c r="A105" s="15" t="s">
        <v>39</v>
      </c>
      <c r="B105" s="17">
        <v>380056</v>
      </c>
      <c r="C105" s="16" t="s">
        <v>38</v>
      </c>
      <c r="D105" s="16" t="s">
        <v>0</v>
      </c>
      <c r="E105" s="16">
        <f t="shared" si="2"/>
        <v>21</v>
      </c>
      <c r="F105" s="14">
        <v>170</v>
      </c>
      <c r="G105" s="14">
        <v>160</v>
      </c>
      <c r="H105" s="16">
        <v>164</v>
      </c>
      <c r="I105" s="16">
        <v>151</v>
      </c>
      <c r="J105" s="16">
        <v>132</v>
      </c>
      <c r="K105" s="16">
        <v>140</v>
      </c>
      <c r="L105" s="16">
        <v>136</v>
      </c>
    </row>
    <row r="106" spans="1:12" x14ac:dyDescent="0.2">
      <c r="A106" s="15" t="s">
        <v>39</v>
      </c>
      <c r="B106" s="17">
        <v>380056</v>
      </c>
      <c r="C106" s="16" t="s">
        <v>38</v>
      </c>
      <c r="D106" s="16" t="s">
        <v>0</v>
      </c>
      <c r="E106" s="16">
        <f t="shared" si="2"/>
        <v>22</v>
      </c>
      <c r="F106" s="14">
        <v>174</v>
      </c>
      <c r="G106" s="14">
        <v>160</v>
      </c>
      <c r="H106" s="16">
        <v>165</v>
      </c>
      <c r="I106" s="16">
        <v>153</v>
      </c>
      <c r="J106" s="16">
        <v>133</v>
      </c>
      <c r="K106" s="16">
        <v>147</v>
      </c>
      <c r="L106" s="16">
        <v>136</v>
      </c>
    </row>
    <row r="107" spans="1:12" x14ac:dyDescent="0.2">
      <c r="A107" s="15" t="s">
        <v>39</v>
      </c>
      <c r="B107" s="17">
        <v>380056</v>
      </c>
      <c r="C107" s="16" t="s">
        <v>38</v>
      </c>
      <c r="D107" s="16" t="s">
        <v>0</v>
      </c>
      <c r="E107" s="16">
        <f t="shared" si="2"/>
        <v>23</v>
      </c>
      <c r="F107" s="14">
        <v>174</v>
      </c>
      <c r="G107" s="14">
        <v>162</v>
      </c>
      <c r="H107" s="16">
        <v>166</v>
      </c>
      <c r="I107" s="16">
        <v>155</v>
      </c>
      <c r="J107" s="16">
        <v>133</v>
      </c>
      <c r="K107" s="16">
        <v>147</v>
      </c>
      <c r="L107" s="16">
        <v>137</v>
      </c>
    </row>
    <row r="108" spans="1:12" x14ac:dyDescent="0.2">
      <c r="A108" s="15" t="s">
        <v>39</v>
      </c>
      <c r="B108" s="17">
        <v>380056</v>
      </c>
      <c r="C108" s="16" t="s">
        <v>38</v>
      </c>
      <c r="D108" s="16" t="s">
        <v>0</v>
      </c>
      <c r="E108" s="16">
        <f t="shared" si="2"/>
        <v>24</v>
      </c>
      <c r="F108" s="14">
        <v>174</v>
      </c>
      <c r="G108" s="14">
        <v>162</v>
      </c>
      <c r="H108" s="16">
        <v>167</v>
      </c>
      <c r="I108" s="16">
        <v>159</v>
      </c>
      <c r="J108" s="16">
        <v>133</v>
      </c>
      <c r="K108" s="16">
        <v>148</v>
      </c>
      <c r="L108" s="16">
        <v>137</v>
      </c>
    </row>
    <row r="109" spans="1:12" x14ac:dyDescent="0.2">
      <c r="A109" s="15" t="s">
        <v>39</v>
      </c>
      <c r="B109" s="17">
        <v>380056</v>
      </c>
      <c r="C109" s="16" t="s">
        <v>38</v>
      </c>
      <c r="D109" s="16" t="s">
        <v>0</v>
      </c>
      <c r="E109" s="16">
        <f t="shared" si="2"/>
        <v>25</v>
      </c>
      <c r="F109" s="14">
        <v>174</v>
      </c>
      <c r="G109" s="14">
        <v>163</v>
      </c>
      <c r="H109" s="16">
        <v>168</v>
      </c>
      <c r="I109" s="14">
        <v>160</v>
      </c>
      <c r="J109" s="16">
        <v>135</v>
      </c>
      <c r="K109" s="16">
        <v>149</v>
      </c>
      <c r="L109" s="16">
        <v>138</v>
      </c>
    </row>
    <row r="110" spans="1:12" x14ac:dyDescent="0.2">
      <c r="A110" s="15" t="s">
        <v>39</v>
      </c>
      <c r="B110" s="17">
        <v>380056</v>
      </c>
      <c r="C110" s="16" t="s">
        <v>38</v>
      </c>
      <c r="D110" s="16" t="s">
        <v>0</v>
      </c>
      <c r="E110" s="16">
        <f t="shared" si="2"/>
        <v>26</v>
      </c>
      <c r="F110" s="14">
        <v>174</v>
      </c>
      <c r="G110" s="14">
        <v>167</v>
      </c>
      <c r="H110" s="16">
        <v>169</v>
      </c>
      <c r="I110" s="16">
        <v>161</v>
      </c>
      <c r="J110" s="16">
        <v>137</v>
      </c>
      <c r="K110" s="16">
        <v>152</v>
      </c>
      <c r="L110" s="16">
        <v>139</v>
      </c>
    </row>
    <row r="111" spans="1:12" x14ac:dyDescent="0.2">
      <c r="A111" s="15" t="s">
        <v>39</v>
      </c>
      <c r="B111" s="17">
        <v>380056</v>
      </c>
      <c r="C111" s="16" t="s">
        <v>38</v>
      </c>
      <c r="D111" s="16" t="s">
        <v>0</v>
      </c>
      <c r="E111" s="16">
        <f t="shared" si="2"/>
        <v>27</v>
      </c>
      <c r="F111" s="14">
        <v>175</v>
      </c>
      <c r="G111" s="14">
        <v>168</v>
      </c>
      <c r="H111" s="16">
        <v>169</v>
      </c>
      <c r="I111" s="14">
        <v>162</v>
      </c>
      <c r="J111" s="16">
        <v>137</v>
      </c>
      <c r="K111" s="16">
        <v>155</v>
      </c>
      <c r="L111" s="16">
        <v>145</v>
      </c>
    </row>
    <row r="112" spans="1:12" x14ac:dyDescent="0.2">
      <c r="A112" s="15" t="s">
        <v>39</v>
      </c>
      <c r="B112" s="17">
        <v>380056</v>
      </c>
      <c r="C112" s="16" t="s">
        <v>38</v>
      </c>
      <c r="D112" s="16" t="s">
        <v>0</v>
      </c>
      <c r="E112" s="16">
        <f t="shared" si="2"/>
        <v>28</v>
      </c>
      <c r="F112" s="14">
        <v>175</v>
      </c>
      <c r="G112" s="14">
        <v>168</v>
      </c>
      <c r="H112" s="16">
        <v>170</v>
      </c>
      <c r="I112" s="16">
        <v>163</v>
      </c>
      <c r="J112" s="16">
        <v>141</v>
      </c>
      <c r="K112" s="16">
        <v>155</v>
      </c>
      <c r="L112" s="16">
        <v>146</v>
      </c>
    </row>
    <row r="113" spans="1:12" x14ac:dyDescent="0.2">
      <c r="A113" s="15" t="s">
        <v>39</v>
      </c>
      <c r="B113" s="17">
        <v>380056</v>
      </c>
      <c r="C113" s="16" t="s">
        <v>38</v>
      </c>
      <c r="D113" s="16" t="s">
        <v>0</v>
      </c>
      <c r="E113" s="16">
        <f t="shared" si="2"/>
        <v>29</v>
      </c>
      <c r="F113" s="14">
        <v>177</v>
      </c>
      <c r="G113" s="14">
        <v>169</v>
      </c>
      <c r="H113" s="16">
        <v>170</v>
      </c>
      <c r="I113" s="14">
        <v>164</v>
      </c>
      <c r="J113" s="16">
        <v>141</v>
      </c>
      <c r="K113" s="16">
        <v>156</v>
      </c>
      <c r="L113" s="16">
        <v>149</v>
      </c>
    </row>
    <row r="114" spans="1:12" x14ac:dyDescent="0.2">
      <c r="A114" s="15" t="s">
        <v>39</v>
      </c>
      <c r="B114" s="17">
        <v>380056</v>
      </c>
      <c r="C114" s="16" t="s">
        <v>38</v>
      </c>
      <c r="D114" s="16" t="s">
        <v>0</v>
      </c>
      <c r="E114" s="16">
        <f t="shared" si="2"/>
        <v>30</v>
      </c>
      <c r="F114" s="17">
        <v>178</v>
      </c>
      <c r="G114" s="14">
        <v>169</v>
      </c>
      <c r="H114" s="16">
        <v>171</v>
      </c>
      <c r="I114" s="14">
        <v>164</v>
      </c>
      <c r="J114" s="16">
        <v>142</v>
      </c>
      <c r="K114" s="16">
        <v>156</v>
      </c>
      <c r="L114" s="16">
        <v>151</v>
      </c>
    </row>
    <row r="115" spans="1:12" x14ac:dyDescent="0.2">
      <c r="A115" s="15" t="s">
        <v>39</v>
      </c>
      <c r="B115" s="17">
        <v>380056</v>
      </c>
      <c r="C115" s="16" t="s">
        <v>38</v>
      </c>
      <c r="D115" s="16" t="s">
        <v>0</v>
      </c>
      <c r="E115" s="16">
        <f t="shared" si="2"/>
        <v>31</v>
      </c>
      <c r="F115" s="14">
        <v>178</v>
      </c>
      <c r="G115" s="14">
        <v>171</v>
      </c>
      <c r="H115" s="16">
        <v>173</v>
      </c>
      <c r="I115" s="14">
        <v>165</v>
      </c>
      <c r="J115" s="16">
        <v>143</v>
      </c>
      <c r="K115" s="16">
        <v>159</v>
      </c>
      <c r="L115" s="16">
        <v>152</v>
      </c>
    </row>
    <row r="116" spans="1:12" x14ac:dyDescent="0.2">
      <c r="A116" s="15" t="s">
        <v>39</v>
      </c>
      <c r="B116" s="17">
        <v>380056</v>
      </c>
      <c r="C116" s="16" t="s">
        <v>38</v>
      </c>
      <c r="D116" s="16" t="s">
        <v>0</v>
      </c>
      <c r="E116" s="16">
        <f t="shared" si="2"/>
        <v>32</v>
      </c>
      <c r="F116" s="14">
        <v>178</v>
      </c>
      <c r="G116" s="14">
        <v>171</v>
      </c>
      <c r="H116" s="16">
        <v>173</v>
      </c>
      <c r="I116" s="14">
        <v>165</v>
      </c>
      <c r="J116" s="16">
        <v>143</v>
      </c>
      <c r="K116" s="16">
        <v>161</v>
      </c>
      <c r="L116" s="16">
        <v>155</v>
      </c>
    </row>
    <row r="117" spans="1:12" x14ac:dyDescent="0.2">
      <c r="A117" s="15" t="s">
        <v>39</v>
      </c>
      <c r="B117" s="17">
        <v>380056</v>
      </c>
      <c r="C117" s="16" t="s">
        <v>38</v>
      </c>
      <c r="D117" s="16" t="s">
        <v>0</v>
      </c>
      <c r="E117" s="16">
        <f t="shared" si="2"/>
        <v>33</v>
      </c>
      <c r="F117" s="14">
        <v>178</v>
      </c>
      <c r="G117" s="14">
        <v>171</v>
      </c>
      <c r="H117" s="16">
        <v>176</v>
      </c>
      <c r="I117" s="16">
        <v>165</v>
      </c>
      <c r="J117" s="16">
        <v>146</v>
      </c>
      <c r="K117" s="16">
        <v>164</v>
      </c>
      <c r="L117" s="16">
        <v>156</v>
      </c>
    </row>
    <row r="118" spans="1:12" x14ac:dyDescent="0.2">
      <c r="A118" s="15" t="s">
        <v>39</v>
      </c>
      <c r="B118" s="17">
        <v>380056</v>
      </c>
      <c r="C118" s="16" t="s">
        <v>38</v>
      </c>
      <c r="D118" s="16" t="s">
        <v>0</v>
      </c>
      <c r="E118" s="16">
        <f t="shared" si="2"/>
        <v>34</v>
      </c>
      <c r="F118" s="14">
        <v>179</v>
      </c>
      <c r="G118" s="14">
        <v>176</v>
      </c>
      <c r="H118" s="16">
        <v>178</v>
      </c>
      <c r="I118" s="16">
        <v>167</v>
      </c>
      <c r="J118" s="16">
        <v>147</v>
      </c>
      <c r="K118" s="16">
        <v>165</v>
      </c>
      <c r="L118" s="16">
        <v>156</v>
      </c>
    </row>
    <row r="119" spans="1:12" x14ac:dyDescent="0.2">
      <c r="A119" s="15" t="s">
        <v>39</v>
      </c>
      <c r="B119" s="17">
        <v>380056</v>
      </c>
      <c r="C119" s="16" t="s">
        <v>38</v>
      </c>
      <c r="D119" s="16" t="s">
        <v>0</v>
      </c>
      <c r="E119" s="16">
        <f t="shared" si="2"/>
        <v>35</v>
      </c>
      <c r="F119" s="14">
        <v>179</v>
      </c>
      <c r="G119" s="14">
        <v>176</v>
      </c>
      <c r="H119" s="16">
        <v>181</v>
      </c>
      <c r="I119" s="16">
        <v>171</v>
      </c>
      <c r="J119" s="16">
        <v>147</v>
      </c>
      <c r="K119" s="16">
        <v>165</v>
      </c>
      <c r="L119" s="16">
        <v>159</v>
      </c>
    </row>
    <row r="120" spans="1:12" x14ac:dyDescent="0.2">
      <c r="A120" s="15" t="s">
        <v>39</v>
      </c>
      <c r="B120" s="17">
        <v>380056</v>
      </c>
      <c r="C120" s="16" t="s">
        <v>38</v>
      </c>
      <c r="D120" s="16" t="s">
        <v>0</v>
      </c>
      <c r="E120" s="16">
        <f t="shared" si="2"/>
        <v>36</v>
      </c>
      <c r="F120" s="14">
        <v>179</v>
      </c>
      <c r="G120" s="14">
        <v>177</v>
      </c>
      <c r="H120" s="16">
        <v>181</v>
      </c>
      <c r="I120" s="16">
        <v>173</v>
      </c>
      <c r="J120" s="16">
        <v>151</v>
      </c>
      <c r="K120" s="16">
        <v>165</v>
      </c>
      <c r="L120" s="16">
        <v>159</v>
      </c>
    </row>
    <row r="121" spans="1:12" x14ac:dyDescent="0.2">
      <c r="A121" s="15" t="s">
        <v>39</v>
      </c>
      <c r="B121" s="17">
        <v>380056</v>
      </c>
      <c r="C121" s="16" t="s">
        <v>38</v>
      </c>
      <c r="D121" s="16" t="s">
        <v>0</v>
      </c>
      <c r="E121" s="16">
        <f t="shared" si="2"/>
        <v>37</v>
      </c>
      <c r="F121" s="14">
        <v>180</v>
      </c>
      <c r="G121" s="14">
        <v>178</v>
      </c>
      <c r="H121" s="16">
        <v>182</v>
      </c>
      <c r="I121" s="16">
        <v>174</v>
      </c>
      <c r="J121" s="16">
        <v>154</v>
      </c>
      <c r="K121" s="16">
        <v>169</v>
      </c>
      <c r="L121" s="16">
        <v>164</v>
      </c>
    </row>
    <row r="122" spans="1:12" x14ac:dyDescent="0.2">
      <c r="A122" s="15" t="s">
        <v>39</v>
      </c>
      <c r="B122" s="17">
        <v>380056</v>
      </c>
      <c r="C122" s="16" t="s">
        <v>38</v>
      </c>
      <c r="D122" s="16" t="s">
        <v>0</v>
      </c>
      <c r="E122" s="16">
        <f t="shared" si="2"/>
        <v>38</v>
      </c>
      <c r="F122" s="14">
        <v>181</v>
      </c>
      <c r="G122" s="14">
        <v>178</v>
      </c>
      <c r="H122" s="16">
        <v>183</v>
      </c>
      <c r="I122" s="16">
        <v>174</v>
      </c>
      <c r="J122" s="16">
        <v>155</v>
      </c>
      <c r="K122" s="16">
        <v>171</v>
      </c>
      <c r="L122" s="16">
        <v>167</v>
      </c>
    </row>
    <row r="123" spans="1:12" x14ac:dyDescent="0.2">
      <c r="A123" s="15" t="s">
        <v>39</v>
      </c>
      <c r="B123" s="17">
        <v>380056</v>
      </c>
      <c r="C123" s="16" t="s">
        <v>38</v>
      </c>
      <c r="D123" s="16" t="s">
        <v>0</v>
      </c>
      <c r="E123" s="16">
        <f t="shared" si="2"/>
        <v>39</v>
      </c>
      <c r="F123" s="14">
        <v>181</v>
      </c>
      <c r="G123" s="14">
        <v>180</v>
      </c>
      <c r="H123" s="16">
        <v>183</v>
      </c>
      <c r="I123" s="16">
        <v>175</v>
      </c>
      <c r="J123" s="16">
        <v>155</v>
      </c>
      <c r="K123" s="16">
        <v>171</v>
      </c>
      <c r="L123" s="16">
        <v>171</v>
      </c>
    </row>
    <row r="124" spans="1:12" x14ac:dyDescent="0.2">
      <c r="A124" s="15" t="s">
        <v>39</v>
      </c>
      <c r="B124" s="17">
        <v>380056</v>
      </c>
      <c r="C124" s="16" t="s">
        <v>38</v>
      </c>
      <c r="D124" s="16" t="s">
        <v>0</v>
      </c>
      <c r="E124" s="16">
        <f t="shared" si="2"/>
        <v>40</v>
      </c>
      <c r="F124" s="14">
        <v>181</v>
      </c>
      <c r="G124" s="14">
        <v>181</v>
      </c>
      <c r="H124" s="16">
        <v>184</v>
      </c>
      <c r="I124" s="16">
        <v>176</v>
      </c>
      <c r="J124" s="16">
        <v>157</v>
      </c>
      <c r="K124" s="16">
        <v>172</v>
      </c>
      <c r="L124" s="16">
        <v>171</v>
      </c>
    </row>
    <row r="125" spans="1:12" x14ac:dyDescent="0.2">
      <c r="A125" s="15" t="s">
        <v>39</v>
      </c>
      <c r="B125" s="17">
        <v>380056</v>
      </c>
      <c r="C125" s="16" t="s">
        <v>38</v>
      </c>
      <c r="D125" s="16" t="s">
        <v>0</v>
      </c>
      <c r="E125" s="16">
        <f t="shared" si="2"/>
        <v>41</v>
      </c>
      <c r="F125" s="14">
        <v>181</v>
      </c>
      <c r="G125" s="14">
        <v>181</v>
      </c>
      <c r="H125" s="16">
        <v>184</v>
      </c>
      <c r="I125" s="16">
        <v>177</v>
      </c>
      <c r="J125" s="16">
        <v>160</v>
      </c>
      <c r="K125" s="16">
        <v>173</v>
      </c>
      <c r="L125" s="16">
        <v>172</v>
      </c>
    </row>
    <row r="126" spans="1:12" x14ac:dyDescent="0.2">
      <c r="A126" s="15" t="s">
        <v>39</v>
      </c>
      <c r="B126" s="17">
        <v>380056</v>
      </c>
      <c r="C126" s="16" t="s">
        <v>38</v>
      </c>
      <c r="D126" s="16" t="s">
        <v>0</v>
      </c>
      <c r="E126" s="16">
        <f t="shared" si="2"/>
        <v>42</v>
      </c>
      <c r="F126" s="14">
        <v>182</v>
      </c>
      <c r="G126" s="14">
        <v>181</v>
      </c>
      <c r="H126" s="16">
        <v>186</v>
      </c>
      <c r="I126" s="14">
        <v>182</v>
      </c>
      <c r="J126" s="16">
        <v>160</v>
      </c>
      <c r="K126" s="16">
        <v>173</v>
      </c>
      <c r="L126" s="16">
        <v>174</v>
      </c>
    </row>
    <row r="127" spans="1:12" x14ac:dyDescent="0.2">
      <c r="A127" s="15" t="s">
        <v>39</v>
      </c>
      <c r="B127" s="17">
        <v>380056</v>
      </c>
      <c r="C127" s="16" t="s">
        <v>38</v>
      </c>
      <c r="D127" s="16" t="s">
        <v>0</v>
      </c>
      <c r="E127" s="16">
        <f t="shared" si="2"/>
        <v>43</v>
      </c>
      <c r="F127" s="14">
        <v>182</v>
      </c>
      <c r="G127" s="14">
        <v>183</v>
      </c>
      <c r="H127" s="16">
        <v>187</v>
      </c>
      <c r="I127" s="14">
        <v>188</v>
      </c>
      <c r="J127" s="16">
        <v>162</v>
      </c>
      <c r="K127" s="16">
        <v>174</v>
      </c>
      <c r="L127" s="16">
        <v>177</v>
      </c>
    </row>
    <row r="128" spans="1:12" x14ac:dyDescent="0.2">
      <c r="A128" s="15" t="s">
        <v>39</v>
      </c>
      <c r="B128" s="17">
        <v>380056</v>
      </c>
      <c r="C128" s="16" t="s">
        <v>38</v>
      </c>
      <c r="D128" s="16" t="s">
        <v>0</v>
      </c>
      <c r="E128" s="16">
        <f t="shared" si="2"/>
        <v>44</v>
      </c>
      <c r="F128" s="14">
        <v>183</v>
      </c>
      <c r="G128" s="14">
        <v>184</v>
      </c>
      <c r="H128" s="16">
        <v>188</v>
      </c>
      <c r="I128" s="16">
        <v>188</v>
      </c>
      <c r="J128" s="16">
        <v>162</v>
      </c>
      <c r="K128" s="16">
        <v>174</v>
      </c>
      <c r="L128" s="16">
        <v>178</v>
      </c>
    </row>
    <row r="129" spans="1:12" x14ac:dyDescent="0.2">
      <c r="A129" s="15" t="s">
        <v>39</v>
      </c>
      <c r="B129" s="17">
        <v>380056</v>
      </c>
      <c r="C129" s="16" t="s">
        <v>38</v>
      </c>
      <c r="D129" s="16" t="s">
        <v>0</v>
      </c>
      <c r="E129" s="16">
        <f t="shared" si="2"/>
        <v>45</v>
      </c>
      <c r="F129" s="14">
        <v>186</v>
      </c>
      <c r="G129" s="14">
        <v>184</v>
      </c>
      <c r="H129" s="16">
        <v>191</v>
      </c>
      <c r="I129" s="16">
        <v>188</v>
      </c>
      <c r="J129" s="16">
        <v>163</v>
      </c>
      <c r="K129" s="16">
        <v>175</v>
      </c>
      <c r="L129" s="16">
        <v>181</v>
      </c>
    </row>
    <row r="130" spans="1:12" x14ac:dyDescent="0.2">
      <c r="A130" s="15" t="s">
        <v>39</v>
      </c>
      <c r="B130" s="17">
        <v>380056</v>
      </c>
      <c r="C130" s="16" t="s">
        <v>38</v>
      </c>
      <c r="D130" s="16" t="s">
        <v>0</v>
      </c>
      <c r="E130" s="16">
        <f t="shared" si="2"/>
        <v>46</v>
      </c>
      <c r="F130" s="14">
        <v>186</v>
      </c>
      <c r="G130" s="14">
        <v>185</v>
      </c>
      <c r="H130" s="16">
        <v>192</v>
      </c>
      <c r="I130" s="14">
        <v>189</v>
      </c>
      <c r="J130" s="16">
        <v>165</v>
      </c>
      <c r="K130" s="16">
        <v>175</v>
      </c>
      <c r="L130" s="16">
        <v>187</v>
      </c>
    </row>
    <row r="131" spans="1:12" x14ac:dyDescent="0.2">
      <c r="A131" s="15" t="s">
        <v>39</v>
      </c>
      <c r="B131" s="17">
        <v>380056</v>
      </c>
      <c r="C131" s="16" t="s">
        <v>38</v>
      </c>
      <c r="D131" s="16" t="s">
        <v>0</v>
      </c>
      <c r="E131" s="16">
        <f t="shared" si="2"/>
        <v>47</v>
      </c>
      <c r="F131" s="14">
        <v>186</v>
      </c>
      <c r="G131" s="14">
        <v>185</v>
      </c>
      <c r="H131" s="16">
        <v>193</v>
      </c>
      <c r="I131" s="16">
        <v>191</v>
      </c>
      <c r="J131" s="16">
        <v>170</v>
      </c>
      <c r="K131" s="16">
        <v>176</v>
      </c>
      <c r="L131" s="16">
        <v>203</v>
      </c>
    </row>
    <row r="132" spans="1:12" x14ac:dyDescent="0.2">
      <c r="A132" s="15" t="s">
        <v>39</v>
      </c>
      <c r="B132" s="17">
        <v>380056</v>
      </c>
      <c r="C132" s="16" t="s">
        <v>38</v>
      </c>
      <c r="D132" s="16" t="s">
        <v>0</v>
      </c>
      <c r="E132" s="16">
        <f t="shared" si="2"/>
        <v>48</v>
      </c>
      <c r="F132" s="17">
        <v>186</v>
      </c>
      <c r="G132" s="14">
        <v>188</v>
      </c>
      <c r="H132" s="16">
        <v>195</v>
      </c>
      <c r="I132" s="16">
        <v>192</v>
      </c>
      <c r="J132" s="16">
        <v>172</v>
      </c>
      <c r="K132" s="16">
        <v>176</v>
      </c>
      <c r="L132" s="16">
        <v>219</v>
      </c>
    </row>
    <row r="133" spans="1:12" x14ac:dyDescent="0.2">
      <c r="A133" s="15" t="s">
        <v>39</v>
      </c>
      <c r="B133" s="17">
        <v>380056</v>
      </c>
      <c r="C133" s="16" t="s">
        <v>38</v>
      </c>
      <c r="D133" s="16" t="s">
        <v>0</v>
      </c>
      <c r="E133" s="16">
        <f t="shared" si="2"/>
        <v>49</v>
      </c>
      <c r="F133" s="14">
        <v>186</v>
      </c>
      <c r="G133" s="14">
        <v>188</v>
      </c>
      <c r="H133" s="16">
        <v>196</v>
      </c>
      <c r="I133" s="14">
        <v>193</v>
      </c>
      <c r="J133" s="16">
        <v>172</v>
      </c>
      <c r="K133" s="16">
        <v>179</v>
      </c>
    </row>
    <row r="134" spans="1:12" x14ac:dyDescent="0.2">
      <c r="A134" s="15" t="s">
        <v>39</v>
      </c>
      <c r="B134" s="17">
        <v>380056</v>
      </c>
      <c r="C134" s="16" t="s">
        <v>38</v>
      </c>
      <c r="D134" s="16" t="s">
        <v>0</v>
      </c>
      <c r="E134" s="16">
        <f t="shared" si="2"/>
        <v>50</v>
      </c>
      <c r="F134" s="14">
        <v>187</v>
      </c>
      <c r="G134" s="14">
        <v>190</v>
      </c>
      <c r="H134" s="16">
        <v>200</v>
      </c>
      <c r="I134" s="16">
        <v>197</v>
      </c>
      <c r="J134" s="16">
        <v>177</v>
      </c>
      <c r="K134" s="16">
        <v>180</v>
      </c>
    </row>
    <row r="135" spans="1:12" x14ac:dyDescent="0.2">
      <c r="A135" s="15" t="s">
        <v>39</v>
      </c>
      <c r="B135" s="17">
        <v>380056</v>
      </c>
      <c r="C135" s="16" t="s">
        <v>38</v>
      </c>
      <c r="D135" s="16" t="s">
        <v>0</v>
      </c>
      <c r="E135" s="16">
        <f t="shared" si="2"/>
        <v>51</v>
      </c>
      <c r="F135" s="14">
        <v>187</v>
      </c>
      <c r="G135" s="14">
        <v>191</v>
      </c>
      <c r="H135" s="16">
        <v>202</v>
      </c>
      <c r="I135" s="16">
        <v>197</v>
      </c>
      <c r="J135" s="16">
        <v>184</v>
      </c>
      <c r="K135" s="16">
        <v>186</v>
      </c>
    </row>
    <row r="136" spans="1:12" x14ac:dyDescent="0.2">
      <c r="A136" s="15" t="s">
        <v>39</v>
      </c>
      <c r="B136" s="17">
        <v>380056</v>
      </c>
      <c r="C136" s="16" t="s">
        <v>38</v>
      </c>
      <c r="D136" s="16" t="s">
        <v>0</v>
      </c>
      <c r="E136" s="16">
        <f t="shared" si="2"/>
        <v>52</v>
      </c>
      <c r="F136" s="14">
        <v>188</v>
      </c>
      <c r="G136" s="14">
        <v>191</v>
      </c>
      <c r="H136" s="16">
        <v>204</v>
      </c>
      <c r="I136" s="16">
        <v>199</v>
      </c>
      <c r="J136" s="16">
        <v>184</v>
      </c>
      <c r="K136" s="16">
        <v>189</v>
      </c>
    </row>
    <row r="137" spans="1:12" x14ac:dyDescent="0.2">
      <c r="A137" s="15" t="s">
        <v>39</v>
      </c>
      <c r="B137" s="17">
        <v>380056</v>
      </c>
      <c r="C137" s="16" t="s">
        <v>38</v>
      </c>
      <c r="D137" s="16" t="s">
        <v>0</v>
      </c>
      <c r="E137" s="16">
        <f t="shared" si="2"/>
        <v>53</v>
      </c>
      <c r="F137" s="14">
        <v>188</v>
      </c>
      <c r="G137" s="14">
        <v>191</v>
      </c>
      <c r="H137" s="16">
        <v>204</v>
      </c>
      <c r="I137" s="14">
        <v>200</v>
      </c>
      <c r="J137" s="16">
        <v>188</v>
      </c>
      <c r="K137" s="16">
        <v>190</v>
      </c>
    </row>
    <row r="138" spans="1:12" x14ac:dyDescent="0.2">
      <c r="A138" s="15" t="s">
        <v>39</v>
      </c>
      <c r="B138" s="17">
        <v>380056</v>
      </c>
      <c r="C138" s="16" t="s">
        <v>38</v>
      </c>
      <c r="D138" s="16" t="s">
        <v>0</v>
      </c>
      <c r="E138" s="16">
        <f t="shared" si="2"/>
        <v>54</v>
      </c>
      <c r="F138" s="14">
        <v>190</v>
      </c>
      <c r="G138" s="14">
        <v>193</v>
      </c>
      <c r="H138" s="16">
        <v>205</v>
      </c>
      <c r="I138" s="16">
        <v>202</v>
      </c>
      <c r="J138" s="16">
        <v>190</v>
      </c>
      <c r="K138" s="16">
        <v>198</v>
      </c>
    </row>
    <row r="139" spans="1:12" x14ac:dyDescent="0.2">
      <c r="A139" s="15" t="s">
        <v>39</v>
      </c>
      <c r="B139" s="17">
        <v>380056</v>
      </c>
      <c r="C139" s="16" t="s">
        <v>38</v>
      </c>
      <c r="D139" s="16" t="s">
        <v>0</v>
      </c>
      <c r="E139" s="16">
        <f t="shared" si="2"/>
        <v>55</v>
      </c>
      <c r="F139" s="14">
        <v>190</v>
      </c>
      <c r="G139" s="14">
        <v>194</v>
      </c>
      <c r="H139" s="16">
        <v>207</v>
      </c>
      <c r="I139" s="14">
        <v>204</v>
      </c>
      <c r="J139" s="16">
        <v>196</v>
      </c>
      <c r="K139" s="16">
        <v>200</v>
      </c>
    </row>
    <row r="140" spans="1:12" x14ac:dyDescent="0.2">
      <c r="A140" s="15" t="s">
        <v>39</v>
      </c>
      <c r="B140" s="17">
        <v>380056</v>
      </c>
      <c r="C140" s="16" t="s">
        <v>38</v>
      </c>
      <c r="D140" s="16" t="s">
        <v>0</v>
      </c>
      <c r="E140" s="16">
        <f t="shared" si="2"/>
        <v>56</v>
      </c>
      <c r="F140" s="14">
        <v>193</v>
      </c>
      <c r="G140" s="14">
        <v>195</v>
      </c>
      <c r="H140" s="16">
        <v>207</v>
      </c>
      <c r="I140" s="16">
        <v>205</v>
      </c>
      <c r="J140" s="16">
        <v>196</v>
      </c>
      <c r="K140" s="16">
        <v>203</v>
      </c>
    </row>
    <row r="141" spans="1:12" x14ac:dyDescent="0.2">
      <c r="A141" s="15" t="s">
        <v>39</v>
      </c>
      <c r="B141" s="17">
        <v>380056</v>
      </c>
      <c r="C141" s="16" t="s">
        <v>38</v>
      </c>
      <c r="D141" s="16" t="s">
        <v>0</v>
      </c>
      <c r="E141" s="16">
        <f t="shared" si="2"/>
        <v>57</v>
      </c>
      <c r="F141" s="14">
        <v>193</v>
      </c>
      <c r="G141" s="14">
        <v>198</v>
      </c>
      <c r="H141" s="16">
        <v>207</v>
      </c>
      <c r="I141" s="14">
        <v>213</v>
      </c>
      <c r="J141" s="16">
        <v>201</v>
      </c>
      <c r="K141" s="16">
        <v>206</v>
      </c>
    </row>
    <row r="142" spans="1:12" x14ac:dyDescent="0.2">
      <c r="A142" s="15" t="s">
        <v>39</v>
      </c>
      <c r="B142" s="17">
        <v>380056</v>
      </c>
      <c r="C142" s="16" t="s">
        <v>38</v>
      </c>
      <c r="D142" s="16" t="s">
        <v>0</v>
      </c>
      <c r="E142" s="16">
        <f t="shared" si="2"/>
        <v>58</v>
      </c>
      <c r="F142" s="14">
        <v>194</v>
      </c>
      <c r="G142" s="14">
        <v>198</v>
      </c>
      <c r="H142" s="16">
        <v>209</v>
      </c>
      <c r="I142" s="16">
        <v>221</v>
      </c>
      <c r="J142" s="16">
        <v>206</v>
      </c>
      <c r="K142" s="16">
        <v>237</v>
      </c>
    </row>
    <row r="143" spans="1:12" x14ac:dyDescent="0.2">
      <c r="A143" s="15" t="s">
        <v>39</v>
      </c>
      <c r="B143" s="17">
        <v>380056</v>
      </c>
      <c r="C143" s="16" t="s">
        <v>38</v>
      </c>
      <c r="D143" s="16" t="s">
        <v>0</v>
      </c>
      <c r="E143" s="16">
        <f t="shared" si="2"/>
        <v>59</v>
      </c>
      <c r="F143" s="14">
        <v>194</v>
      </c>
      <c r="G143" s="14">
        <v>199</v>
      </c>
      <c r="H143" s="16">
        <v>210</v>
      </c>
      <c r="I143" s="14">
        <v>225</v>
      </c>
      <c r="J143" s="16">
        <v>206</v>
      </c>
      <c r="K143" s="16">
        <v>246</v>
      </c>
    </row>
    <row r="144" spans="1:12" x14ac:dyDescent="0.2">
      <c r="A144" s="15" t="s">
        <v>39</v>
      </c>
      <c r="B144" s="17">
        <v>380056</v>
      </c>
      <c r="C144" s="16" t="s">
        <v>38</v>
      </c>
      <c r="D144" s="16" t="s">
        <v>0</v>
      </c>
      <c r="E144" s="16">
        <f t="shared" si="2"/>
        <v>60</v>
      </c>
      <c r="F144" s="14">
        <v>194</v>
      </c>
      <c r="G144" s="14">
        <v>201</v>
      </c>
      <c r="H144" s="16">
        <v>211</v>
      </c>
      <c r="I144" s="14"/>
    </row>
    <row r="145" spans="1:9" x14ac:dyDescent="0.2">
      <c r="A145" s="15" t="s">
        <v>39</v>
      </c>
      <c r="B145" s="17">
        <v>380056</v>
      </c>
      <c r="C145" s="16" t="s">
        <v>38</v>
      </c>
      <c r="D145" s="16" t="s">
        <v>0</v>
      </c>
      <c r="E145" s="16">
        <f t="shared" si="2"/>
        <v>61</v>
      </c>
      <c r="F145" s="14">
        <v>196</v>
      </c>
      <c r="G145" s="14">
        <v>202</v>
      </c>
      <c r="H145" s="16">
        <v>211</v>
      </c>
      <c r="I145" s="14"/>
    </row>
    <row r="146" spans="1:9" x14ac:dyDescent="0.2">
      <c r="A146" s="15" t="s">
        <v>39</v>
      </c>
      <c r="B146" s="17">
        <v>380056</v>
      </c>
      <c r="C146" s="16" t="s">
        <v>38</v>
      </c>
      <c r="D146" s="16" t="s">
        <v>0</v>
      </c>
      <c r="E146" s="16">
        <f t="shared" si="2"/>
        <v>62</v>
      </c>
      <c r="F146" s="14">
        <v>196</v>
      </c>
      <c r="G146" s="14">
        <v>203</v>
      </c>
      <c r="H146" s="16">
        <v>213</v>
      </c>
      <c r="I146" s="14"/>
    </row>
    <row r="147" spans="1:9" x14ac:dyDescent="0.2">
      <c r="A147" s="15" t="s">
        <v>39</v>
      </c>
      <c r="B147" s="17">
        <v>380056</v>
      </c>
      <c r="C147" s="16" t="s">
        <v>38</v>
      </c>
      <c r="D147" s="16" t="s">
        <v>0</v>
      </c>
      <c r="E147" s="16">
        <f t="shared" si="2"/>
        <v>63</v>
      </c>
      <c r="F147" s="14">
        <v>196</v>
      </c>
      <c r="G147" s="14">
        <v>204</v>
      </c>
      <c r="H147" s="16">
        <v>217</v>
      </c>
      <c r="I147" s="14"/>
    </row>
    <row r="148" spans="1:9" x14ac:dyDescent="0.2">
      <c r="A148" s="15" t="s">
        <v>39</v>
      </c>
      <c r="B148" s="17">
        <v>380056</v>
      </c>
      <c r="C148" s="16" t="s">
        <v>38</v>
      </c>
      <c r="D148" s="16" t="s">
        <v>0</v>
      </c>
      <c r="E148" s="16">
        <f t="shared" si="2"/>
        <v>64</v>
      </c>
      <c r="F148" s="14">
        <v>197</v>
      </c>
      <c r="G148" s="14">
        <v>207</v>
      </c>
      <c r="H148" s="16">
        <v>217</v>
      </c>
      <c r="I148" s="14"/>
    </row>
    <row r="149" spans="1:9" x14ac:dyDescent="0.2">
      <c r="A149" s="15" t="s">
        <v>39</v>
      </c>
      <c r="B149" s="17">
        <v>380056</v>
      </c>
      <c r="C149" s="16" t="s">
        <v>38</v>
      </c>
      <c r="D149" s="16" t="s">
        <v>0</v>
      </c>
      <c r="E149" s="16">
        <f t="shared" si="2"/>
        <v>65</v>
      </c>
      <c r="F149" s="14">
        <v>199</v>
      </c>
      <c r="G149" s="14">
        <v>214</v>
      </c>
      <c r="H149" s="16">
        <v>220</v>
      </c>
      <c r="I149" s="14"/>
    </row>
    <row r="150" spans="1:9" x14ac:dyDescent="0.2">
      <c r="A150" s="15" t="s">
        <v>39</v>
      </c>
      <c r="B150" s="17">
        <v>380056</v>
      </c>
      <c r="C150" s="16" t="s">
        <v>38</v>
      </c>
      <c r="D150" s="16" t="s">
        <v>0</v>
      </c>
      <c r="E150" s="16">
        <f t="shared" si="2"/>
        <v>66</v>
      </c>
      <c r="F150" s="14">
        <v>199</v>
      </c>
      <c r="G150" s="14">
        <v>218</v>
      </c>
      <c r="H150" s="16">
        <v>224</v>
      </c>
      <c r="I150" s="14"/>
    </row>
    <row r="151" spans="1:9" x14ac:dyDescent="0.2">
      <c r="A151" s="15" t="s">
        <v>39</v>
      </c>
      <c r="B151" s="17">
        <v>380056</v>
      </c>
      <c r="C151" s="16" t="s">
        <v>38</v>
      </c>
      <c r="D151" s="16" t="s">
        <v>0</v>
      </c>
      <c r="E151" s="16">
        <f t="shared" ref="E151:E164" si="3">E150+1</f>
        <v>67</v>
      </c>
      <c r="F151" s="14">
        <v>201</v>
      </c>
      <c r="G151" s="14">
        <v>221</v>
      </c>
      <c r="H151" s="16">
        <v>225</v>
      </c>
      <c r="I151" s="14"/>
    </row>
    <row r="152" spans="1:9" x14ac:dyDescent="0.2">
      <c r="A152" s="15" t="s">
        <v>39</v>
      </c>
      <c r="B152" s="17">
        <v>380056</v>
      </c>
      <c r="C152" s="16" t="s">
        <v>38</v>
      </c>
      <c r="D152" s="16" t="s">
        <v>0</v>
      </c>
      <c r="E152" s="16">
        <f t="shared" si="3"/>
        <v>68</v>
      </c>
      <c r="F152" s="14">
        <v>202</v>
      </c>
      <c r="G152" s="14">
        <v>230</v>
      </c>
      <c r="H152" s="16">
        <v>234</v>
      </c>
      <c r="I152" s="14"/>
    </row>
    <row r="153" spans="1:9" x14ac:dyDescent="0.2">
      <c r="A153" s="15" t="s">
        <v>39</v>
      </c>
      <c r="B153" s="17">
        <v>380056</v>
      </c>
      <c r="C153" s="16" t="s">
        <v>38</v>
      </c>
      <c r="D153" s="16" t="s">
        <v>0</v>
      </c>
      <c r="E153" s="16">
        <f t="shared" si="3"/>
        <v>69</v>
      </c>
      <c r="F153" s="14">
        <v>208</v>
      </c>
      <c r="G153" s="14">
        <v>233</v>
      </c>
      <c r="H153" s="16">
        <v>244</v>
      </c>
      <c r="I153" s="14"/>
    </row>
    <row r="154" spans="1:9" x14ac:dyDescent="0.2">
      <c r="A154" s="15" t="s">
        <v>39</v>
      </c>
      <c r="B154" s="17">
        <v>380056</v>
      </c>
      <c r="C154" s="16" t="s">
        <v>38</v>
      </c>
      <c r="D154" s="16" t="s">
        <v>0</v>
      </c>
      <c r="E154" s="16">
        <f t="shared" si="3"/>
        <v>70</v>
      </c>
      <c r="F154" s="14">
        <v>210</v>
      </c>
      <c r="G154" s="14"/>
      <c r="I154" s="14"/>
    </row>
    <row r="155" spans="1:9" x14ac:dyDescent="0.2">
      <c r="A155" s="15" t="s">
        <v>39</v>
      </c>
      <c r="B155" s="17">
        <v>380056</v>
      </c>
      <c r="C155" s="16" t="s">
        <v>38</v>
      </c>
      <c r="D155" s="16" t="s">
        <v>0</v>
      </c>
      <c r="E155" s="16">
        <f t="shared" si="3"/>
        <v>71</v>
      </c>
      <c r="F155" s="14">
        <v>210</v>
      </c>
      <c r="G155" s="14"/>
      <c r="I155" s="14"/>
    </row>
    <row r="156" spans="1:9" x14ac:dyDescent="0.2">
      <c r="A156" s="15" t="s">
        <v>39</v>
      </c>
      <c r="B156" s="17">
        <v>380056</v>
      </c>
      <c r="C156" s="16" t="s">
        <v>38</v>
      </c>
      <c r="D156" s="16" t="s">
        <v>0</v>
      </c>
      <c r="E156" s="16">
        <f t="shared" si="3"/>
        <v>72</v>
      </c>
      <c r="F156" s="14">
        <v>213</v>
      </c>
      <c r="G156" s="14"/>
      <c r="I156" s="14"/>
    </row>
    <row r="157" spans="1:9" x14ac:dyDescent="0.2">
      <c r="A157" s="15" t="s">
        <v>39</v>
      </c>
      <c r="B157" s="17">
        <v>380056</v>
      </c>
      <c r="C157" s="16" t="s">
        <v>38</v>
      </c>
      <c r="D157" s="16" t="s">
        <v>0</v>
      </c>
      <c r="E157" s="16">
        <f t="shared" si="3"/>
        <v>73</v>
      </c>
      <c r="F157" s="14">
        <v>214</v>
      </c>
      <c r="G157" s="14"/>
      <c r="I157" s="14"/>
    </row>
    <row r="158" spans="1:9" x14ac:dyDescent="0.2">
      <c r="A158" s="15" t="s">
        <v>39</v>
      </c>
      <c r="B158" s="17">
        <v>380056</v>
      </c>
      <c r="C158" s="16" t="s">
        <v>38</v>
      </c>
      <c r="D158" s="16" t="s">
        <v>0</v>
      </c>
      <c r="E158" s="16">
        <f t="shared" si="3"/>
        <v>74</v>
      </c>
      <c r="F158" s="14">
        <v>215</v>
      </c>
      <c r="G158" s="14"/>
      <c r="I158" s="14"/>
    </row>
    <row r="159" spans="1:9" x14ac:dyDescent="0.2">
      <c r="A159" s="15" t="s">
        <v>39</v>
      </c>
      <c r="B159" s="17">
        <v>380056</v>
      </c>
      <c r="C159" s="16" t="s">
        <v>38</v>
      </c>
      <c r="D159" s="16" t="s">
        <v>0</v>
      </c>
      <c r="E159" s="16">
        <f t="shared" si="3"/>
        <v>75</v>
      </c>
      <c r="F159" s="14">
        <v>216</v>
      </c>
      <c r="G159" s="14"/>
      <c r="I159" s="14"/>
    </row>
    <row r="160" spans="1:9" x14ac:dyDescent="0.2">
      <c r="A160" s="15" t="s">
        <v>39</v>
      </c>
      <c r="B160" s="17">
        <v>380056</v>
      </c>
      <c r="C160" s="16" t="s">
        <v>38</v>
      </c>
      <c r="D160" s="16" t="s">
        <v>0</v>
      </c>
      <c r="E160" s="16">
        <f t="shared" si="3"/>
        <v>76</v>
      </c>
      <c r="F160" s="14">
        <v>218</v>
      </c>
      <c r="G160" s="14"/>
      <c r="I160" s="14"/>
    </row>
    <row r="161" spans="1:9" x14ac:dyDescent="0.2">
      <c r="A161" s="15" t="s">
        <v>39</v>
      </c>
      <c r="B161" s="17">
        <v>380056</v>
      </c>
      <c r="C161" s="16" t="s">
        <v>38</v>
      </c>
      <c r="D161" s="16" t="s">
        <v>0</v>
      </c>
      <c r="E161" s="16">
        <f t="shared" si="3"/>
        <v>77</v>
      </c>
      <c r="F161" s="14">
        <v>220</v>
      </c>
      <c r="G161" s="14"/>
      <c r="I161" s="14"/>
    </row>
    <row r="162" spans="1:9" x14ac:dyDescent="0.2">
      <c r="A162" s="15" t="s">
        <v>39</v>
      </c>
      <c r="B162" s="17">
        <v>380056</v>
      </c>
      <c r="C162" s="16" t="s">
        <v>38</v>
      </c>
      <c r="D162" s="16" t="s">
        <v>0</v>
      </c>
      <c r="E162" s="16">
        <f t="shared" si="3"/>
        <v>78</v>
      </c>
      <c r="F162" s="14">
        <v>242</v>
      </c>
      <c r="G162" s="14"/>
      <c r="I162" s="14"/>
    </row>
    <row r="163" spans="1:9" x14ac:dyDescent="0.2">
      <c r="A163" s="15" t="s">
        <v>39</v>
      </c>
      <c r="B163" s="17">
        <v>380056</v>
      </c>
      <c r="C163" s="16" t="s">
        <v>38</v>
      </c>
      <c r="D163" s="16" t="s">
        <v>0</v>
      </c>
      <c r="E163" s="16">
        <f t="shared" si="3"/>
        <v>79</v>
      </c>
      <c r="F163" s="14">
        <v>243</v>
      </c>
      <c r="G163" s="14"/>
      <c r="I163" s="14"/>
    </row>
    <row r="164" spans="1:9" x14ac:dyDescent="0.2">
      <c r="A164" s="15" t="s">
        <v>39</v>
      </c>
      <c r="B164" s="17">
        <v>380056</v>
      </c>
      <c r="C164" s="16" t="s">
        <v>38</v>
      </c>
      <c r="D164" s="16" t="s">
        <v>0</v>
      </c>
      <c r="E164" s="16">
        <f t="shared" si="3"/>
        <v>80</v>
      </c>
      <c r="F164" s="14">
        <v>274</v>
      </c>
      <c r="G164" s="14"/>
      <c r="I164" s="14"/>
    </row>
  </sheetData>
  <sortState ref="L83:L162">
    <sortCondition ref="L2"/>
  </sortState>
  <mergeCells count="3">
    <mergeCell ref="A1:L1"/>
    <mergeCell ref="A2:L2"/>
    <mergeCell ref="A3:L3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workbookViewId="0">
      <selection sqref="A1:L1"/>
    </sheetView>
  </sheetViews>
  <sheetFormatPr baseColWidth="10" defaultColWidth="8.83203125" defaultRowHeight="15" x14ac:dyDescent="0.2"/>
  <cols>
    <col min="2" max="2" width="12.1640625" bestFit="1" customWidth="1"/>
    <col min="3" max="3" width="7.83203125" customWidth="1"/>
    <col min="4" max="4" width="7.83203125" bestFit="1" customWidth="1"/>
    <col min="5" max="5" width="12" bestFit="1" customWidth="1"/>
    <col min="6" max="6" width="9.33203125" bestFit="1" customWidth="1"/>
    <col min="7" max="7" width="29.1640625" bestFit="1" customWidth="1"/>
    <col min="8" max="8" width="24.83203125" bestFit="1" customWidth="1"/>
    <col min="9" max="9" width="16.33203125" bestFit="1" customWidth="1"/>
    <col min="10" max="10" width="15.33203125" bestFit="1" customWidth="1"/>
    <col min="11" max="11" width="13.6640625" bestFit="1" customWidth="1"/>
    <col min="12" max="12" width="26" bestFit="1" customWidth="1"/>
    <col min="13" max="13" width="12.5" bestFit="1" customWidth="1"/>
    <col min="17" max="17" width="43.5" customWidth="1"/>
    <col min="18" max="18" width="39.33203125" customWidth="1"/>
    <col min="19" max="19" width="31.1640625" customWidth="1"/>
    <col min="20" max="20" width="29.5" customWidth="1"/>
    <col min="21" max="21" width="28" customWidth="1"/>
    <col min="22" max="22" width="27.1640625" customWidth="1"/>
    <col min="23" max="28" width="38.5" customWidth="1"/>
    <col min="29" max="29" width="36.83203125" customWidth="1"/>
    <col min="30" max="30" width="40.83203125" bestFit="1" customWidth="1"/>
    <col min="31" max="31" width="36.6640625" customWidth="1"/>
    <col min="32" max="32" width="28.5" customWidth="1"/>
    <col min="33" max="33" width="27" customWidth="1"/>
    <col min="34" max="34" width="25.5" customWidth="1"/>
    <col min="35" max="35" width="24.5" customWidth="1"/>
    <col min="36" max="40" width="38.5" customWidth="1"/>
    <col min="41" max="41" width="38.5" bestFit="1" customWidth="1"/>
    <col min="42" max="47" width="38.5" customWidth="1"/>
    <col min="48" max="48" width="38.5" bestFit="1" customWidth="1"/>
    <col min="49" max="49" width="38.5" customWidth="1"/>
    <col min="50" max="50" width="36.83203125" customWidth="1"/>
    <col min="51" max="51" width="40.83203125" customWidth="1"/>
    <col min="52" max="52" width="36.6640625" customWidth="1"/>
    <col min="53" max="53" width="28.5" customWidth="1"/>
    <col min="54" max="54" width="27" customWidth="1"/>
    <col min="55" max="55" width="25.5" customWidth="1"/>
    <col min="56" max="56" width="24.5" customWidth="1"/>
    <col min="57" max="59" width="38.5" bestFit="1" customWidth="1"/>
    <col min="60" max="62" width="38.5" customWidth="1"/>
    <col min="63" max="63" width="38.5" bestFit="1" customWidth="1"/>
    <col min="64" max="64" width="41.33203125" bestFit="1" customWidth="1"/>
    <col min="65" max="65" width="45.33203125" bestFit="1" customWidth="1"/>
    <col min="66" max="66" width="41.1640625" bestFit="1" customWidth="1"/>
    <col min="67" max="67" width="33" bestFit="1" customWidth="1"/>
    <col min="68" max="68" width="31.5" bestFit="1" customWidth="1"/>
    <col min="69" max="69" width="30" bestFit="1" customWidth="1"/>
    <col min="70" max="70" width="29" bestFit="1" customWidth="1"/>
    <col min="71" max="71" width="39.5" bestFit="1" customWidth="1"/>
    <col min="72" max="72" width="43.5" bestFit="1" customWidth="1"/>
    <col min="73" max="73" width="39.33203125" bestFit="1" customWidth="1"/>
    <col min="74" max="74" width="31.1640625" bestFit="1" customWidth="1"/>
    <col min="75" max="75" width="29.5" bestFit="1" customWidth="1"/>
    <col min="76" max="76" width="28" bestFit="1" customWidth="1"/>
    <col min="77" max="77" width="27.1640625" bestFit="1" customWidth="1"/>
  </cols>
  <sheetData>
    <row r="1" spans="1:19" s="1" customFormat="1" ht="16" x14ac:dyDescent="0.2">
      <c r="A1" s="31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7"/>
      <c r="N1" s="27"/>
      <c r="O1" s="27"/>
      <c r="P1" s="27"/>
      <c r="Q1" s="27"/>
      <c r="R1" s="27"/>
      <c r="S1" s="27"/>
    </row>
    <row r="2" spans="1:19" s="1" customFormat="1" ht="16" x14ac:dyDescent="0.2">
      <c r="A2" s="31" t="s">
        <v>41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27"/>
      <c r="N2" s="27"/>
      <c r="O2" s="27"/>
      <c r="P2" s="27"/>
      <c r="Q2" s="27"/>
      <c r="R2" s="27"/>
      <c r="S2" s="27"/>
    </row>
    <row r="3" spans="1:19" s="1" customFormat="1" ht="16" x14ac:dyDescent="0.2">
      <c r="A3" s="31" t="s">
        <v>42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27"/>
      <c r="N3" s="27"/>
      <c r="O3" s="27"/>
      <c r="P3" s="27"/>
      <c r="Q3" s="27"/>
      <c r="R3" s="27"/>
      <c r="S3" s="27"/>
    </row>
    <row r="4" spans="1:19" s="2" customFormat="1" ht="17" x14ac:dyDescent="0.2">
      <c r="A4" s="2" t="s">
        <v>3</v>
      </c>
      <c r="B4" s="26" t="s">
        <v>40</v>
      </c>
      <c r="C4" s="26" t="s">
        <v>37</v>
      </c>
      <c r="D4" s="26" t="s">
        <v>5</v>
      </c>
      <c r="E4" s="26" t="s">
        <v>4</v>
      </c>
      <c r="F4" s="26" t="s">
        <v>2</v>
      </c>
      <c r="G4" s="18" t="s">
        <v>21</v>
      </c>
      <c r="H4" s="18" t="s">
        <v>6</v>
      </c>
      <c r="I4" s="18" t="s">
        <v>22</v>
      </c>
      <c r="J4" s="18" t="s">
        <v>7</v>
      </c>
      <c r="K4" s="18" t="s">
        <v>8</v>
      </c>
      <c r="L4" s="18" t="s">
        <v>9</v>
      </c>
      <c r="M4" s="18" t="s">
        <v>10</v>
      </c>
    </row>
    <row r="5" spans="1:19" x14ac:dyDescent="0.2">
      <c r="A5" t="s">
        <v>39</v>
      </c>
      <c r="B5" s="20" t="s">
        <v>20</v>
      </c>
      <c r="C5" s="20" t="s">
        <v>38</v>
      </c>
      <c r="D5" s="21">
        <v>8</v>
      </c>
      <c r="E5" s="19" t="s">
        <v>1</v>
      </c>
      <c r="F5" s="19">
        <v>1</v>
      </c>
      <c r="G5" s="22">
        <v>5.2299999999999999E-2</v>
      </c>
      <c r="H5" s="23">
        <v>0.42099999999999999</v>
      </c>
      <c r="I5" s="24">
        <v>8.06</v>
      </c>
      <c r="J5" s="25">
        <v>19</v>
      </c>
      <c r="K5" s="25">
        <v>9</v>
      </c>
      <c r="L5" s="25">
        <v>28</v>
      </c>
      <c r="M5" s="25">
        <v>32.200000000000003</v>
      </c>
      <c r="O5" s="4"/>
    </row>
    <row r="6" spans="1:19" x14ac:dyDescent="0.2">
      <c r="A6" t="s">
        <v>39</v>
      </c>
      <c r="B6" s="20" t="s">
        <v>20</v>
      </c>
      <c r="C6" s="20" t="s">
        <v>38</v>
      </c>
      <c r="D6" s="21">
        <v>8</v>
      </c>
      <c r="E6" s="19" t="s">
        <v>1</v>
      </c>
      <c r="F6" s="19">
        <v>2</v>
      </c>
      <c r="G6" s="22">
        <v>5.11E-2</v>
      </c>
      <c r="H6" s="23">
        <v>0.40500000000000003</v>
      </c>
      <c r="I6" s="24">
        <v>7.93</v>
      </c>
      <c r="J6" s="25">
        <v>17.7</v>
      </c>
      <c r="K6" s="25">
        <v>7.6</v>
      </c>
      <c r="L6" s="25">
        <v>25.3</v>
      </c>
      <c r="M6" s="25">
        <v>30.2</v>
      </c>
      <c r="O6" s="4"/>
    </row>
    <row r="7" spans="1:19" x14ac:dyDescent="0.2">
      <c r="A7" t="s">
        <v>39</v>
      </c>
      <c r="B7" s="20" t="s">
        <v>20</v>
      </c>
      <c r="C7" s="20" t="s">
        <v>38</v>
      </c>
      <c r="D7" s="21">
        <v>8</v>
      </c>
      <c r="E7" s="19" t="s">
        <v>1</v>
      </c>
      <c r="F7" s="19">
        <v>3</v>
      </c>
      <c r="G7" s="22">
        <v>5.1400000000000001E-2</v>
      </c>
      <c r="H7" s="23">
        <v>0.40300000000000002</v>
      </c>
      <c r="I7" s="24">
        <v>7.85</v>
      </c>
      <c r="J7" s="25">
        <v>18.3</v>
      </c>
      <c r="K7" s="25">
        <v>7.6</v>
      </c>
      <c r="L7" s="25">
        <v>25.9</v>
      </c>
      <c r="M7" s="25">
        <v>29.3</v>
      </c>
      <c r="O7" s="4"/>
    </row>
    <row r="8" spans="1:19" x14ac:dyDescent="0.2">
      <c r="A8" t="s">
        <v>39</v>
      </c>
      <c r="B8" s="20" t="s">
        <v>20</v>
      </c>
      <c r="C8" s="20" t="s">
        <v>38</v>
      </c>
      <c r="D8" s="21">
        <v>8</v>
      </c>
      <c r="E8" s="19" t="s">
        <v>1</v>
      </c>
      <c r="F8" s="19">
        <v>4</v>
      </c>
      <c r="G8" s="22">
        <v>5.0500000000000003E-2</v>
      </c>
      <c r="H8" s="23">
        <v>0.40100000000000002</v>
      </c>
      <c r="I8" s="24">
        <v>7.93</v>
      </c>
      <c r="J8" s="25">
        <v>19.600000000000001</v>
      </c>
      <c r="K8" s="25">
        <v>7.7</v>
      </c>
      <c r="L8" s="25">
        <v>27.2</v>
      </c>
      <c r="M8" s="25">
        <v>28.1</v>
      </c>
      <c r="O8" s="4"/>
    </row>
    <row r="9" spans="1:19" x14ac:dyDescent="0.2">
      <c r="A9" t="s">
        <v>39</v>
      </c>
      <c r="B9" s="20" t="s">
        <v>20</v>
      </c>
      <c r="C9" s="20" t="s">
        <v>38</v>
      </c>
      <c r="D9" s="21">
        <v>8</v>
      </c>
      <c r="E9" s="19" t="s">
        <v>1</v>
      </c>
      <c r="F9" s="19">
        <v>5</v>
      </c>
      <c r="G9" s="22">
        <v>5.2699999999999997E-2</v>
      </c>
      <c r="H9" s="23">
        <v>0.38400000000000001</v>
      </c>
      <c r="I9" s="24">
        <v>7.29</v>
      </c>
      <c r="J9" s="25">
        <v>19.899999999999999</v>
      </c>
      <c r="K9" s="25">
        <v>8.4</v>
      </c>
      <c r="L9" s="25">
        <v>28.3</v>
      </c>
      <c r="M9" s="25">
        <v>29.6</v>
      </c>
      <c r="O9" s="4"/>
    </row>
    <row r="10" spans="1:19" x14ac:dyDescent="0.2">
      <c r="A10" t="s">
        <v>39</v>
      </c>
      <c r="B10" s="20" t="s">
        <v>20</v>
      </c>
      <c r="C10" s="20" t="s">
        <v>38</v>
      </c>
      <c r="D10" s="21">
        <v>8</v>
      </c>
      <c r="E10" s="19" t="s">
        <v>1</v>
      </c>
      <c r="F10" s="19">
        <v>6</v>
      </c>
      <c r="G10" s="22">
        <v>5.28E-2</v>
      </c>
      <c r="H10" s="23">
        <v>0.42299999999999999</v>
      </c>
      <c r="I10" s="24">
        <v>8</v>
      </c>
      <c r="J10" s="25">
        <v>21.2</v>
      </c>
      <c r="K10" s="25">
        <v>9.3000000000000007</v>
      </c>
      <c r="L10" s="25">
        <v>30.5</v>
      </c>
      <c r="M10" s="25">
        <v>30.6</v>
      </c>
      <c r="O10" s="4"/>
    </row>
    <row r="11" spans="1:19" x14ac:dyDescent="0.2">
      <c r="A11" t="s">
        <v>39</v>
      </c>
      <c r="B11" s="20" t="s">
        <v>20</v>
      </c>
      <c r="C11" s="20" t="s">
        <v>38</v>
      </c>
      <c r="D11" s="21">
        <v>8</v>
      </c>
      <c r="E11" s="19" t="s">
        <v>1</v>
      </c>
      <c r="F11" s="19">
        <v>7</v>
      </c>
      <c r="G11" s="22">
        <v>5.0200000000000002E-2</v>
      </c>
      <c r="H11" s="23">
        <v>0.38400000000000001</v>
      </c>
      <c r="I11" s="24">
        <v>7.64</v>
      </c>
      <c r="J11" s="25">
        <v>19.7</v>
      </c>
      <c r="K11" s="25">
        <v>7.2</v>
      </c>
      <c r="L11" s="25">
        <v>26.9</v>
      </c>
      <c r="M11" s="25">
        <v>26.7</v>
      </c>
      <c r="O11" s="4"/>
    </row>
    <row r="12" spans="1:19" x14ac:dyDescent="0.2">
      <c r="A12" t="s">
        <v>39</v>
      </c>
      <c r="B12" s="20" t="s">
        <v>20</v>
      </c>
      <c r="C12" s="20" t="s">
        <v>38</v>
      </c>
      <c r="D12" s="21">
        <v>8</v>
      </c>
      <c r="E12" s="19" t="s">
        <v>1</v>
      </c>
      <c r="F12" s="19">
        <v>8</v>
      </c>
      <c r="G12" s="22">
        <v>5.6099999999999997E-2</v>
      </c>
      <c r="H12" s="23">
        <v>0.47799999999999998</v>
      </c>
      <c r="I12" s="24">
        <v>8.51</v>
      </c>
      <c r="J12" s="25">
        <v>21.8</v>
      </c>
      <c r="K12" s="25">
        <v>10.8</v>
      </c>
      <c r="L12" s="25">
        <v>32.6</v>
      </c>
      <c r="M12" s="25">
        <v>33.1</v>
      </c>
      <c r="O12" s="4"/>
    </row>
    <row r="13" spans="1:19" x14ac:dyDescent="0.2">
      <c r="A13" t="s">
        <v>39</v>
      </c>
      <c r="B13" s="20" t="s">
        <v>20</v>
      </c>
      <c r="C13" s="20" t="s">
        <v>38</v>
      </c>
      <c r="D13" s="21">
        <v>8</v>
      </c>
      <c r="E13" s="19" t="s">
        <v>1</v>
      </c>
      <c r="F13" s="19">
        <v>9</v>
      </c>
      <c r="G13" s="22">
        <v>5.04E-2</v>
      </c>
      <c r="H13" s="23">
        <v>0.437</v>
      </c>
      <c r="I13" s="24">
        <v>8.67</v>
      </c>
      <c r="J13" s="25">
        <v>20.100000000000001</v>
      </c>
      <c r="K13" s="25">
        <v>8.5</v>
      </c>
      <c r="L13" s="25">
        <v>28.6</v>
      </c>
      <c r="M13" s="25">
        <v>29.8</v>
      </c>
      <c r="O13" s="4"/>
    </row>
    <row r="14" spans="1:19" x14ac:dyDescent="0.2">
      <c r="A14" t="s">
        <v>39</v>
      </c>
      <c r="B14" s="20" t="s">
        <v>20</v>
      </c>
      <c r="C14" s="20" t="s">
        <v>38</v>
      </c>
      <c r="D14" s="21">
        <v>8</v>
      </c>
      <c r="E14" s="19" t="s">
        <v>1</v>
      </c>
      <c r="F14" s="19">
        <v>10</v>
      </c>
      <c r="G14" s="22">
        <v>5.4800000000000001E-2</v>
      </c>
      <c r="H14" s="23">
        <v>0.42799999999999999</v>
      </c>
      <c r="I14" s="24">
        <v>7.82</v>
      </c>
      <c r="J14" s="25">
        <v>20.2</v>
      </c>
      <c r="K14" s="25">
        <v>7.8</v>
      </c>
      <c r="L14" s="25">
        <v>28</v>
      </c>
      <c r="M14" s="25">
        <v>29.9</v>
      </c>
      <c r="O14" s="4"/>
    </row>
    <row r="15" spans="1:19" x14ac:dyDescent="0.2">
      <c r="A15" t="s">
        <v>39</v>
      </c>
      <c r="B15" s="20" t="s">
        <v>19</v>
      </c>
      <c r="C15" s="20" t="s">
        <v>38</v>
      </c>
      <c r="D15" s="21">
        <v>8</v>
      </c>
      <c r="E15" s="19" t="s">
        <v>0</v>
      </c>
      <c r="F15" s="19">
        <v>1</v>
      </c>
      <c r="G15" s="22">
        <v>5.6300000000000003E-2</v>
      </c>
      <c r="H15" s="23">
        <v>0.46700000000000003</v>
      </c>
      <c r="I15" s="24">
        <v>8.2899999999999991</v>
      </c>
      <c r="J15" s="25">
        <v>20.03</v>
      </c>
      <c r="K15" s="25">
        <v>4.4000000000000004</v>
      </c>
      <c r="L15" s="25">
        <v>24.9</v>
      </c>
      <c r="M15" s="25">
        <v>18.399999999999999</v>
      </c>
      <c r="O15" s="4"/>
    </row>
    <row r="16" spans="1:19" x14ac:dyDescent="0.2">
      <c r="A16" t="s">
        <v>39</v>
      </c>
      <c r="B16" s="20" t="s">
        <v>19</v>
      </c>
      <c r="C16" s="20" t="s">
        <v>38</v>
      </c>
      <c r="D16" s="21">
        <v>8</v>
      </c>
      <c r="E16" s="19" t="s">
        <v>0</v>
      </c>
      <c r="F16" s="19">
        <v>2</v>
      </c>
      <c r="G16" s="22">
        <v>5.2699999999999997E-2</v>
      </c>
      <c r="H16" s="23">
        <v>0.39700000000000002</v>
      </c>
      <c r="I16" s="24">
        <v>7.54</v>
      </c>
      <c r="J16" s="25">
        <v>17.899999999999999</v>
      </c>
      <c r="K16" s="25">
        <v>4.5999999999999996</v>
      </c>
      <c r="L16" s="25">
        <v>22.5</v>
      </c>
      <c r="M16" s="25">
        <v>20.399999999999999</v>
      </c>
      <c r="O16" s="4"/>
    </row>
    <row r="17" spans="1:15" x14ac:dyDescent="0.2">
      <c r="A17" t="s">
        <v>39</v>
      </c>
      <c r="B17" s="20" t="s">
        <v>19</v>
      </c>
      <c r="C17" s="20" t="s">
        <v>38</v>
      </c>
      <c r="D17" s="21">
        <v>8</v>
      </c>
      <c r="E17" s="19" t="s">
        <v>0</v>
      </c>
      <c r="F17" s="19">
        <v>3</v>
      </c>
      <c r="G17" s="22">
        <v>5.3999999999999999E-2</v>
      </c>
      <c r="H17" s="23">
        <v>0.41899999999999998</v>
      </c>
      <c r="I17" s="24">
        <v>7.76</v>
      </c>
      <c r="J17" s="25">
        <v>17.5</v>
      </c>
      <c r="K17" s="25">
        <v>5.3</v>
      </c>
      <c r="L17" s="25">
        <v>22.8</v>
      </c>
      <c r="M17" s="25">
        <v>23.2</v>
      </c>
      <c r="O17" s="4"/>
    </row>
    <row r="18" spans="1:15" x14ac:dyDescent="0.2">
      <c r="A18" t="s">
        <v>39</v>
      </c>
      <c r="B18" s="20" t="s">
        <v>19</v>
      </c>
      <c r="C18" s="20" t="s">
        <v>38</v>
      </c>
      <c r="D18" s="21">
        <v>8</v>
      </c>
      <c r="E18" s="19" t="s">
        <v>0</v>
      </c>
      <c r="F18" s="19">
        <v>4</v>
      </c>
      <c r="G18" s="22">
        <v>5.5399999999999998E-2</v>
      </c>
      <c r="H18" s="23">
        <v>0.49399999999999999</v>
      </c>
      <c r="I18" s="24">
        <v>8.92</v>
      </c>
      <c r="J18" s="25">
        <v>19.3</v>
      </c>
      <c r="K18" s="25">
        <v>5.5</v>
      </c>
      <c r="L18" s="25">
        <v>24.8</v>
      </c>
      <c r="M18" s="25">
        <v>22</v>
      </c>
      <c r="O18" s="4"/>
    </row>
    <row r="19" spans="1:15" x14ac:dyDescent="0.2">
      <c r="A19" t="s">
        <v>39</v>
      </c>
      <c r="B19" s="20" t="s">
        <v>19</v>
      </c>
      <c r="C19" s="20" t="s">
        <v>38</v>
      </c>
      <c r="D19" s="21">
        <v>8</v>
      </c>
      <c r="E19" s="19" t="s">
        <v>0</v>
      </c>
      <c r="F19" s="19">
        <v>5</v>
      </c>
      <c r="G19" s="22">
        <v>5.3100000000000001E-2</v>
      </c>
      <c r="H19" s="23">
        <v>0.441</v>
      </c>
      <c r="I19" s="24">
        <v>8.3000000000000007</v>
      </c>
      <c r="J19" s="25">
        <v>16.8</v>
      </c>
      <c r="K19" s="25">
        <v>5</v>
      </c>
      <c r="L19" s="25">
        <v>21.8</v>
      </c>
      <c r="M19" s="25">
        <v>23</v>
      </c>
      <c r="O19" s="4"/>
    </row>
    <row r="20" spans="1:15" x14ac:dyDescent="0.2">
      <c r="A20" t="s">
        <v>39</v>
      </c>
      <c r="B20" s="20" t="s">
        <v>19</v>
      </c>
      <c r="C20" s="20" t="s">
        <v>38</v>
      </c>
      <c r="D20" s="21">
        <v>8</v>
      </c>
      <c r="E20" s="19" t="s">
        <v>0</v>
      </c>
      <c r="F20" s="19">
        <v>6</v>
      </c>
      <c r="G20" s="22">
        <v>5.4399999999999997E-2</v>
      </c>
      <c r="H20" s="23">
        <v>0.42499999999999999</v>
      </c>
      <c r="I20" s="24">
        <v>7.81</v>
      </c>
      <c r="J20" s="25">
        <v>18.399999999999999</v>
      </c>
      <c r="K20" s="25">
        <v>7.1</v>
      </c>
      <c r="L20" s="25">
        <v>25.5</v>
      </c>
      <c r="M20" s="25">
        <v>28</v>
      </c>
      <c r="O20" s="4"/>
    </row>
    <row r="21" spans="1:15" x14ac:dyDescent="0.2">
      <c r="A21" t="s">
        <v>39</v>
      </c>
      <c r="B21" s="20" t="s">
        <v>19</v>
      </c>
      <c r="C21" s="20" t="s">
        <v>38</v>
      </c>
      <c r="D21" s="21">
        <v>8</v>
      </c>
      <c r="E21" s="19" t="s">
        <v>0</v>
      </c>
      <c r="F21" s="19">
        <v>7</v>
      </c>
      <c r="G21" s="22">
        <v>5.28E-2</v>
      </c>
      <c r="H21" s="23">
        <v>0.44900000000000001</v>
      </c>
      <c r="I21" s="24">
        <v>8.5</v>
      </c>
      <c r="J21" s="25">
        <v>18.100000000000001</v>
      </c>
      <c r="K21" s="25">
        <v>5.3</v>
      </c>
      <c r="L21" s="25">
        <v>23.4</v>
      </c>
      <c r="M21" s="25">
        <v>22.8</v>
      </c>
      <c r="O21" s="4"/>
    </row>
    <row r="22" spans="1:15" x14ac:dyDescent="0.2">
      <c r="A22" t="s">
        <v>39</v>
      </c>
      <c r="B22" s="20" t="s">
        <v>19</v>
      </c>
      <c r="C22" s="20" t="s">
        <v>38</v>
      </c>
      <c r="D22" s="21">
        <v>8</v>
      </c>
      <c r="E22" s="19" t="s">
        <v>0</v>
      </c>
      <c r="F22" s="19">
        <v>8</v>
      </c>
      <c r="G22" s="22">
        <v>5.2600000000000001E-2</v>
      </c>
      <c r="H22" s="23">
        <v>0.43</v>
      </c>
      <c r="I22" s="24">
        <v>8.17</v>
      </c>
      <c r="J22" s="25">
        <v>16.3</v>
      </c>
      <c r="K22" s="25">
        <v>6.1</v>
      </c>
      <c r="L22" s="25">
        <v>22.3</v>
      </c>
      <c r="M22" s="25">
        <v>27.2</v>
      </c>
      <c r="O22" s="4"/>
    </row>
    <row r="23" spans="1:15" x14ac:dyDescent="0.2">
      <c r="A23" t="s">
        <v>39</v>
      </c>
      <c r="B23" s="20" t="s">
        <v>19</v>
      </c>
      <c r="C23" s="20" t="s">
        <v>38</v>
      </c>
      <c r="D23" s="21">
        <v>8</v>
      </c>
      <c r="E23" s="19" t="s">
        <v>0</v>
      </c>
      <c r="F23" s="19">
        <v>9</v>
      </c>
      <c r="G23" s="22">
        <v>5.1799999999999999E-2</v>
      </c>
      <c r="H23" s="23">
        <v>0.39</v>
      </c>
      <c r="I23" s="24">
        <v>7.53</v>
      </c>
      <c r="J23" s="25">
        <v>19.100000000000001</v>
      </c>
      <c r="K23" s="25">
        <v>4.4000000000000004</v>
      </c>
      <c r="L23" s="25">
        <v>23.5</v>
      </c>
      <c r="M23" s="25">
        <v>18.7</v>
      </c>
      <c r="O23" s="4"/>
    </row>
    <row r="24" spans="1:15" x14ac:dyDescent="0.2">
      <c r="A24" t="s">
        <v>39</v>
      </c>
      <c r="B24" s="20" t="s">
        <v>19</v>
      </c>
      <c r="C24" s="20" t="s">
        <v>38</v>
      </c>
      <c r="D24" s="21">
        <v>8</v>
      </c>
      <c r="E24" s="19" t="s">
        <v>0</v>
      </c>
      <c r="F24" s="19">
        <v>10</v>
      </c>
      <c r="G24" s="22">
        <v>5.2400000000000002E-2</v>
      </c>
      <c r="H24" s="23">
        <v>0.432</v>
      </c>
      <c r="I24" s="24">
        <v>8.25</v>
      </c>
      <c r="J24" s="25">
        <v>17.3</v>
      </c>
      <c r="K24" s="25">
        <v>4.9000000000000004</v>
      </c>
      <c r="L24" s="25">
        <v>22.2</v>
      </c>
      <c r="M24" s="25">
        <v>22</v>
      </c>
      <c r="O24" s="4"/>
    </row>
    <row r="25" spans="1:15" x14ac:dyDescent="0.2">
      <c r="A25" t="s">
        <v>39</v>
      </c>
      <c r="B25" s="20" t="s">
        <v>20</v>
      </c>
      <c r="C25" s="20" t="s">
        <v>38</v>
      </c>
      <c r="D25" s="21">
        <v>16</v>
      </c>
      <c r="E25" s="19" t="s">
        <v>1</v>
      </c>
      <c r="F25" s="19">
        <v>1</v>
      </c>
      <c r="G25" s="22">
        <v>5.8000000000000003E-2</v>
      </c>
      <c r="H25" s="23">
        <v>0.51700000000000002</v>
      </c>
      <c r="I25" s="24">
        <v>8.9</v>
      </c>
      <c r="J25" s="25">
        <v>23.2</v>
      </c>
      <c r="K25" s="25">
        <v>19.2</v>
      </c>
      <c r="L25" s="25">
        <v>42.4</v>
      </c>
      <c r="M25" s="25">
        <v>45.3</v>
      </c>
      <c r="O25" s="4"/>
    </row>
    <row r="26" spans="1:15" x14ac:dyDescent="0.2">
      <c r="A26" t="s">
        <v>39</v>
      </c>
      <c r="B26" s="20" t="s">
        <v>20</v>
      </c>
      <c r="C26" s="20" t="s">
        <v>38</v>
      </c>
      <c r="D26" s="21">
        <v>16</v>
      </c>
      <c r="E26" s="19" t="s">
        <v>1</v>
      </c>
      <c r="F26" s="19">
        <v>2</v>
      </c>
      <c r="G26" s="22">
        <v>5.6899999999999999E-2</v>
      </c>
      <c r="H26" s="23">
        <v>0.47599999999999998</v>
      </c>
      <c r="I26" s="24">
        <v>8.36</v>
      </c>
      <c r="J26" s="25">
        <v>22.9</v>
      </c>
      <c r="K26" s="25">
        <v>14.4</v>
      </c>
      <c r="L26" s="25">
        <v>37.299999999999997</v>
      </c>
      <c r="M26" s="25">
        <v>38.700000000000003</v>
      </c>
      <c r="O26" s="4"/>
    </row>
    <row r="27" spans="1:15" x14ac:dyDescent="0.2">
      <c r="A27" t="s">
        <v>39</v>
      </c>
      <c r="B27" s="20" t="s">
        <v>20</v>
      </c>
      <c r="C27" s="20" t="s">
        <v>38</v>
      </c>
      <c r="D27" s="21">
        <v>16</v>
      </c>
      <c r="E27" s="19" t="s">
        <v>1</v>
      </c>
      <c r="F27" s="19">
        <v>3</v>
      </c>
      <c r="G27" s="22">
        <v>5.4600000000000003E-2</v>
      </c>
      <c r="H27" s="23">
        <v>0.59599999999999997</v>
      </c>
      <c r="I27" s="24">
        <v>10.91</v>
      </c>
      <c r="J27" s="25">
        <v>21.6</v>
      </c>
      <c r="K27" s="25">
        <v>25.2</v>
      </c>
      <c r="L27" s="25">
        <v>46.8</v>
      </c>
      <c r="M27" s="25">
        <v>53.8</v>
      </c>
      <c r="O27" s="4"/>
    </row>
    <row r="28" spans="1:15" x14ac:dyDescent="0.2">
      <c r="A28" t="s">
        <v>39</v>
      </c>
      <c r="B28" s="20" t="s">
        <v>20</v>
      </c>
      <c r="C28" s="20" t="s">
        <v>38</v>
      </c>
      <c r="D28" s="21">
        <v>16</v>
      </c>
      <c r="E28" s="19" t="s">
        <v>1</v>
      </c>
      <c r="F28" s="19">
        <v>4</v>
      </c>
      <c r="G28" s="22">
        <v>5.9700000000000003E-2</v>
      </c>
      <c r="H28" s="23">
        <v>0.5</v>
      </c>
      <c r="I28" s="24">
        <v>8.3800000000000008</v>
      </c>
      <c r="J28" s="25">
        <v>22.4</v>
      </c>
      <c r="K28" s="25">
        <v>13.7</v>
      </c>
      <c r="L28" s="25">
        <v>36.1</v>
      </c>
      <c r="M28" s="25">
        <v>38</v>
      </c>
      <c r="O28" s="4"/>
    </row>
    <row r="29" spans="1:15" x14ac:dyDescent="0.2">
      <c r="A29" t="s">
        <v>39</v>
      </c>
      <c r="B29" s="20" t="s">
        <v>20</v>
      </c>
      <c r="C29" s="20" t="s">
        <v>38</v>
      </c>
      <c r="D29" s="21">
        <v>16</v>
      </c>
      <c r="E29" s="19" t="s">
        <v>1</v>
      </c>
      <c r="F29" s="19">
        <v>5</v>
      </c>
      <c r="G29" s="22">
        <v>5.74E-2</v>
      </c>
      <c r="H29" s="23">
        <v>0.495</v>
      </c>
      <c r="I29" s="24">
        <v>8.6300000000000008</v>
      </c>
      <c r="J29" s="25">
        <v>24.1</v>
      </c>
      <c r="K29" s="25">
        <v>20.7</v>
      </c>
      <c r="L29" s="25">
        <v>44.8</v>
      </c>
      <c r="M29" s="25">
        <v>46.2</v>
      </c>
      <c r="O29" s="4"/>
    </row>
    <row r="30" spans="1:15" x14ac:dyDescent="0.2">
      <c r="A30" t="s">
        <v>39</v>
      </c>
      <c r="B30" s="20" t="s">
        <v>20</v>
      </c>
      <c r="C30" s="20" t="s">
        <v>38</v>
      </c>
      <c r="D30" s="21">
        <v>16</v>
      </c>
      <c r="E30" s="19" t="s">
        <v>1</v>
      </c>
      <c r="F30" s="19">
        <v>6</v>
      </c>
      <c r="G30" s="22">
        <v>6.0199999999999997E-2</v>
      </c>
      <c r="H30" s="23">
        <v>0.56599999999999995</v>
      </c>
      <c r="I30" s="24">
        <v>9.4</v>
      </c>
      <c r="J30" s="25">
        <v>22.2</v>
      </c>
      <c r="K30" s="25">
        <v>19.8</v>
      </c>
      <c r="L30" s="25">
        <v>42</v>
      </c>
      <c r="M30" s="25">
        <v>47.2</v>
      </c>
      <c r="O30" s="4"/>
    </row>
    <row r="31" spans="1:15" x14ac:dyDescent="0.2">
      <c r="A31" t="s">
        <v>39</v>
      </c>
      <c r="B31" s="20" t="s">
        <v>20</v>
      </c>
      <c r="C31" s="20" t="s">
        <v>38</v>
      </c>
      <c r="D31" s="21">
        <v>16</v>
      </c>
      <c r="E31" s="19" t="s">
        <v>1</v>
      </c>
      <c r="F31" s="19">
        <v>7</v>
      </c>
      <c r="G31" s="22">
        <v>5.7599999999999998E-2</v>
      </c>
      <c r="H31" s="23">
        <v>0.501</v>
      </c>
      <c r="I31" s="24">
        <v>8.6999999999999993</v>
      </c>
      <c r="J31" s="25">
        <v>22.9</v>
      </c>
      <c r="K31" s="25">
        <v>17.3</v>
      </c>
      <c r="L31" s="25">
        <v>40.200000000000003</v>
      </c>
      <c r="M31" s="25">
        <v>43.1</v>
      </c>
      <c r="O31" s="4"/>
    </row>
    <row r="32" spans="1:15" x14ac:dyDescent="0.2">
      <c r="A32" t="s">
        <v>39</v>
      </c>
      <c r="B32" s="20" t="s">
        <v>20</v>
      </c>
      <c r="C32" s="20" t="s">
        <v>38</v>
      </c>
      <c r="D32" s="21">
        <v>16</v>
      </c>
      <c r="E32" s="19" t="s">
        <v>1</v>
      </c>
      <c r="F32" s="19">
        <v>8</v>
      </c>
      <c r="G32" s="22">
        <v>5.2299999999999999E-2</v>
      </c>
      <c r="H32" s="23">
        <v>0.48299999999999998</v>
      </c>
      <c r="I32" s="24">
        <v>9.24</v>
      </c>
      <c r="J32" s="25">
        <v>20</v>
      </c>
      <c r="K32" s="25">
        <v>20.9</v>
      </c>
      <c r="L32" s="25">
        <v>40.799999999999997</v>
      </c>
      <c r="M32" s="25">
        <v>51.1</v>
      </c>
      <c r="O32" s="4"/>
    </row>
    <row r="33" spans="1:15" x14ac:dyDescent="0.2">
      <c r="A33" t="s">
        <v>39</v>
      </c>
      <c r="B33" s="20" t="s">
        <v>20</v>
      </c>
      <c r="C33" s="20" t="s">
        <v>38</v>
      </c>
      <c r="D33" s="21">
        <v>16</v>
      </c>
      <c r="E33" s="19" t="s">
        <v>1</v>
      </c>
      <c r="F33" s="19">
        <v>9</v>
      </c>
      <c r="G33" s="22">
        <v>5.5500000000000001E-2</v>
      </c>
      <c r="H33" s="23">
        <v>0.54800000000000004</v>
      </c>
      <c r="I33" s="24">
        <v>9.8800000000000008</v>
      </c>
      <c r="J33" s="25">
        <v>20.6</v>
      </c>
      <c r="K33" s="25">
        <v>19</v>
      </c>
      <c r="L33" s="25">
        <v>39.700000000000003</v>
      </c>
      <c r="M33" s="25">
        <v>47.9</v>
      </c>
      <c r="O33" s="4"/>
    </row>
    <row r="34" spans="1:15" x14ac:dyDescent="0.2">
      <c r="A34" t="s">
        <v>39</v>
      </c>
      <c r="B34" s="20" t="s">
        <v>20</v>
      </c>
      <c r="C34" s="20" t="s">
        <v>38</v>
      </c>
      <c r="D34" s="21">
        <v>16</v>
      </c>
      <c r="E34" s="19" t="s">
        <v>1</v>
      </c>
      <c r="F34" s="19">
        <v>10</v>
      </c>
      <c r="G34" s="22">
        <v>5.5E-2</v>
      </c>
      <c r="H34" s="23">
        <v>0.59699999999999998</v>
      </c>
      <c r="I34" s="24">
        <v>10.85</v>
      </c>
      <c r="J34" s="25">
        <v>20.3</v>
      </c>
      <c r="K34" s="25">
        <v>24.9</v>
      </c>
      <c r="L34" s="25">
        <v>45.2</v>
      </c>
      <c r="M34" s="25">
        <v>55</v>
      </c>
      <c r="O34" s="4"/>
    </row>
    <row r="35" spans="1:15" x14ac:dyDescent="0.2">
      <c r="A35" t="s">
        <v>39</v>
      </c>
      <c r="B35" s="20" t="s">
        <v>19</v>
      </c>
      <c r="C35" s="20" t="s">
        <v>38</v>
      </c>
      <c r="D35" s="21">
        <v>16</v>
      </c>
      <c r="E35" s="19" t="s">
        <v>0</v>
      </c>
      <c r="F35" s="19">
        <v>1</v>
      </c>
      <c r="G35" s="22">
        <v>6.0900000000000003E-2</v>
      </c>
      <c r="H35" s="23">
        <v>0.53300000000000003</v>
      </c>
      <c r="I35" s="24">
        <v>8.76</v>
      </c>
      <c r="J35" s="25">
        <v>25</v>
      </c>
      <c r="K35" s="25">
        <v>5.3</v>
      </c>
      <c r="L35" s="25">
        <v>30.3</v>
      </c>
      <c r="M35" s="25">
        <v>17.600000000000001</v>
      </c>
      <c r="O35" s="4"/>
    </row>
    <row r="36" spans="1:15" x14ac:dyDescent="0.2">
      <c r="A36" t="s">
        <v>39</v>
      </c>
      <c r="B36" s="20" t="s">
        <v>19</v>
      </c>
      <c r="C36" s="20" t="s">
        <v>38</v>
      </c>
      <c r="D36" s="21">
        <v>16</v>
      </c>
      <c r="E36" s="19" t="s">
        <v>0</v>
      </c>
      <c r="F36" s="19">
        <v>2</v>
      </c>
      <c r="G36" s="22">
        <v>6.13E-2</v>
      </c>
      <c r="H36" s="23">
        <v>0.54800000000000004</v>
      </c>
      <c r="I36" s="24">
        <v>8.94</v>
      </c>
      <c r="J36" s="25">
        <v>24.4</v>
      </c>
      <c r="K36" s="25">
        <v>6.8</v>
      </c>
      <c r="L36" s="25">
        <v>31.2</v>
      </c>
      <c r="M36" s="25">
        <v>21.7</v>
      </c>
      <c r="O36" s="4"/>
    </row>
    <row r="37" spans="1:15" x14ac:dyDescent="0.2">
      <c r="A37" t="s">
        <v>39</v>
      </c>
      <c r="B37" s="20" t="s">
        <v>19</v>
      </c>
      <c r="C37" s="20" t="s">
        <v>38</v>
      </c>
      <c r="D37" s="21">
        <v>16</v>
      </c>
      <c r="E37" s="19" t="s">
        <v>0</v>
      </c>
      <c r="F37" s="19">
        <v>3</v>
      </c>
      <c r="G37" s="22">
        <v>5.4800000000000001E-2</v>
      </c>
      <c r="H37" s="23">
        <v>0.438</v>
      </c>
      <c r="I37" s="24">
        <v>8</v>
      </c>
      <c r="J37" s="25">
        <v>18.7</v>
      </c>
      <c r="K37" s="25">
        <v>7.7</v>
      </c>
      <c r="L37" s="25">
        <v>26.4</v>
      </c>
      <c r="M37" s="25">
        <v>29.3</v>
      </c>
      <c r="O37" s="4"/>
    </row>
    <row r="38" spans="1:15" x14ac:dyDescent="0.2">
      <c r="A38" t="s">
        <v>39</v>
      </c>
      <c r="B38" s="20" t="s">
        <v>19</v>
      </c>
      <c r="C38" s="20" t="s">
        <v>38</v>
      </c>
      <c r="D38" s="21">
        <v>16</v>
      </c>
      <c r="E38" s="19" t="s">
        <v>0</v>
      </c>
      <c r="F38" s="19">
        <v>4</v>
      </c>
      <c r="G38" s="22">
        <v>5.8299999999999998E-2</v>
      </c>
      <c r="H38" s="23">
        <v>5.8299999999999998E-2</v>
      </c>
      <c r="I38" s="24">
        <v>8.99</v>
      </c>
      <c r="J38" s="25">
        <v>23.2</v>
      </c>
      <c r="K38" s="25">
        <v>11.2</v>
      </c>
      <c r="L38" s="25">
        <v>34.5</v>
      </c>
      <c r="M38" s="25">
        <v>32.6</v>
      </c>
      <c r="O38" s="4"/>
    </row>
    <row r="39" spans="1:15" x14ac:dyDescent="0.2">
      <c r="A39" t="s">
        <v>39</v>
      </c>
      <c r="B39" s="20" t="s">
        <v>19</v>
      </c>
      <c r="C39" s="20" t="s">
        <v>38</v>
      </c>
      <c r="D39" s="21">
        <v>16</v>
      </c>
      <c r="E39" s="19" t="s">
        <v>0</v>
      </c>
      <c r="F39" s="19">
        <v>5</v>
      </c>
      <c r="G39" s="22">
        <v>5.7700000000000001E-2</v>
      </c>
      <c r="H39" s="23">
        <v>0.47299999999999998</v>
      </c>
      <c r="I39" s="24">
        <v>8.1999999999999993</v>
      </c>
      <c r="J39" s="25">
        <v>20.2</v>
      </c>
      <c r="K39" s="25">
        <v>7.7</v>
      </c>
      <c r="L39" s="25">
        <v>27.9</v>
      </c>
      <c r="M39" s="25">
        <v>27.7</v>
      </c>
      <c r="O39" s="4"/>
    </row>
    <row r="40" spans="1:15" x14ac:dyDescent="0.2">
      <c r="A40" t="s">
        <v>39</v>
      </c>
      <c r="B40" s="20" t="s">
        <v>19</v>
      </c>
      <c r="C40" s="20" t="s">
        <v>38</v>
      </c>
      <c r="D40" s="21">
        <v>16</v>
      </c>
      <c r="E40" s="19" t="s">
        <v>0</v>
      </c>
      <c r="F40" s="19">
        <v>6</v>
      </c>
      <c r="G40" s="22">
        <v>5.8900000000000001E-2</v>
      </c>
      <c r="H40" s="23">
        <v>0.55600000000000005</v>
      </c>
      <c r="I40" s="24">
        <v>9.43</v>
      </c>
      <c r="J40" s="25">
        <v>22.6</v>
      </c>
      <c r="K40" s="25">
        <v>9.6</v>
      </c>
      <c r="L40" s="25">
        <v>32.299999999999997</v>
      </c>
      <c r="M40" s="25">
        <v>29.9</v>
      </c>
      <c r="O40" s="4"/>
    </row>
    <row r="41" spans="1:15" x14ac:dyDescent="0.2">
      <c r="A41" t="s">
        <v>39</v>
      </c>
      <c r="B41" s="20" t="s">
        <v>19</v>
      </c>
      <c r="C41" s="20" t="s">
        <v>38</v>
      </c>
      <c r="D41" s="21">
        <v>16</v>
      </c>
      <c r="E41" s="19" t="s">
        <v>0</v>
      </c>
      <c r="F41" s="19">
        <v>7</v>
      </c>
      <c r="G41" s="22">
        <v>5.6099999999999997E-2</v>
      </c>
      <c r="H41" s="23">
        <v>0.5</v>
      </c>
      <c r="I41" s="24">
        <v>8.91</v>
      </c>
      <c r="J41" s="25">
        <v>21.7</v>
      </c>
      <c r="K41" s="25">
        <v>11.8</v>
      </c>
      <c r="L41" s="25">
        <v>33.4</v>
      </c>
      <c r="M41" s="25">
        <v>35.299999999999997</v>
      </c>
      <c r="O41" s="4"/>
    </row>
    <row r="42" spans="1:15" x14ac:dyDescent="0.2">
      <c r="A42" t="s">
        <v>39</v>
      </c>
      <c r="B42" s="20" t="s">
        <v>19</v>
      </c>
      <c r="C42" s="20" t="s">
        <v>38</v>
      </c>
      <c r="D42" s="21">
        <v>16</v>
      </c>
      <c r="E42" s="19" t="s">
        <v>0</v>
      </c>
      <c r="F42" s="19">
        <v>8</v>
      </c>
      <c r="G42" s="22">
        <v>6.4000000000000001E-2</v>
      </c>
      <c r="H42" s="23">
        <v>0.54700000000000004</v>
      </c>
      <c r="I42" s="24">
        <v>8.56</v>
      </c>
      <c r="J42" s="25">
        <v>22.7</v>
      </c>
      <c r="K42" s="25">
        <v>8.1999999999999993</v>
      </c>
      <c r="L42" s="25">
        <v>30.9</v>
      </c>
      <c r="M42" s="25">
        <v>26.5</v>
      </c>
      <c r="O42" s="4"/>
    </row>
    <row r="43" spans="1:15" x14ac:dyDescent="0.2">
      <c r="A43" t="s">
        <v>39</v>
      </c>
      <c r="B43" s="20" t="s">
        <v>19</v>
      </c>
      <c r="C43" s="20" t="s">
        <v>38</v>
      </c>
      <c r="D43" s="21">
        <v>16</v>
      </c>
      <c r="E43" s="19" t="s">
        <v>0</v>
      </c>
      <c r="F43" s="19">
        <v>9</v>
      </c>
      <c r="G43" s="22">
        <v>5.5300000000000002E-2</v>
      </c>
      <c r="H43" s="23">
        <v>0.48199999999999998</v>
      </c>
      <c r="I43" s="24">
        <v>8.7200000000000006</v>
      </c>
      <c r="J43" s="25">
        <v>19.7</v>
      </c>
      <c r="K43" s="25">
        <v>12.6</v>
      </c>
      <c r="L43" s="25">
        <v>32.299999999999997</v>
      </c>
      <c r="M43" s="25">
        <v>39.1</v>
      </c>
      <c r="O43" s="4"/>
    </row>
    <row r="44" spans="1:15" x14ac:dyDescent="0.2">
      <c r="A44" t="s">
        <v>39</v>
      </c>
      <c r="B44" s="20" t="s">
        <v>19</v>
      </c>
      <c r="C44" s="20" t="s">
        <v>38</v>
      </c>
      <c r="D44" s="21">
        <v>16</v>
      </c>
      <c r="E44" s="19" t="s">
        <v>0</v>
      </c>
      <c r="F44" s="19">
        <v>10</v>
      </c>
      <c r="G44" s="22">
        <v>5.9799999999999999E-2</v>
      </c>
      <c r="H44" s="23">
        <v>0.44800000000000001</v>
      </c>
      <c r="I44" s="24">
        <v>7.5</v>
      </c>
      <c r="J44" s="25">
        <v>21.4</v>
      </c>
      <c r="K44" s="25">
        <v>7.5</v>
      </c>
      <c r="L44" s="25">
        <v>28.9</v>
      </c>
      <c r="M44" s="25">
        <v>25.9</v>
      </c>
      <c r="O44" s="4"/>
    </row>
    <row r="45" spans="1:15" x14ac:dyDescent="0.2">
      <c r="A45" t="s">
        <v>39</v>
      </c>
      <c r="B45" s="20" t="s">
        <v>20</v>
      </c>
      <c r="C45" s="20" t="s">
        <v>38</v>
      </c>
      <c r="D45" s="21">
        <v>26</v>
      </c>
      <c r="E45" s="19" t="s">
        <v>1</v>
      </c>
      <c r="F45" s="19">
        <v>1</v>
      </c>
      <c r="G45" s="22">
        <v>5.7299999999999997E-2</v>
      </c>
      <c r="H45" s="23">
        <v>0.55300000000000005</v>
      </c>
      <c r="I45" s="24">
        <v>9.65</v>
      </c>
      <c r="J45" s="25">
        <v>24.6</v>
      </c>
      <c r="K45" s="25">
        <v>23.9</v>
      </c>
      <c r="L45" s="25">
        <v>48.5</v>
      </c>
      <c r="M45" s="25">
        <v>49.4</v>
      </c>
      <c r="O45" s="4"/>
    </row>
    <row r="46" spans="1:15" x14ac:dyDescent="0.2">
      <c r="A46" t="s">
        <v>39</v>
      </c>
      <c r="B46" s="20" t="s">
        <v>20</v>
      </c>
      <c r="C46" s="20" t="s">
        <v>38</v>
      </c>
      <c r="D46" s="21">
        <v>26</v>
      </c>
      <c r="E46" s="19" t="s">
        <v>1</v>
      </c>
      <c r="F46" s="19">
        <v>2</v>
      </c>
      <c r="G46" s="22">
        <v>5.6399999999999999E-2</v>
      </c>
      <c r="H46" s="23">
        <v>0.55100000000000005</v>
      </c>
      <c r="I46" s="24">
        <v>9.77</v>
      </c>
      <c r="J46" s="25">
        <v>23.5</v>
      </c>
      <c r="K46" s="25">
        <v>32.4</v>
      </c>
      <c r="L46" s="25">
        <v>55.9</v>
      </c>
      <c r="M46" s="25">
        <v>58</v>
      </c>
      <c r="O46" s="4"/>
    </row>
    <row r="47" spans="1:15" x14ac:dyDescent="0.2">
      <c r="A47" t="s">
        <v>39</v>
      </c>
      <c r="B47" s="20" t="s">
        <v>20</v>
      </c>
      <c r="C47" s="20" t="s">
        <v>38</v>
      </c>
      <c r="D47" s="21">
        <v>26</v>
      </c>
      <c r="E47" s="19" t="s">
        <v>1</v>
      </c>
      <c r="F47" s="19">
        <v>3</v>
      </c>
      <c r="G47" s="22">
        <v>5.16E-2</v>
      </c>
      <c r="H47" s="23">
        <v>0.47199999999999998</v>
      </c>
      <c r="I47" s="24">
        <v>9.14</v>
      </c>
      <c r="J47" s="25">
        <v>23.6</v>
      </c>
      <c r="K47" s="25">
        <v>27.3</v>
      </c>
      <c r="L47" s="25">
        <v>51</v>
      </c>
      <c r="M47" s="25">
        <v>53.6</v>
      </c>
      <c r="O47" s="4"/>
    </row>
    <row r="48" spans="1:15" x14ac:dyDescent="0.2">
      <c r="A48" t="s">
        <v>39</v>
      </c>
      <c r="B48" s="20" t="s">
        <v>20</v>
      </c>
      <c r="C48" s="20" t="s">
        <v>38</v>
      </c>
      <c r="D48" s="21">
        <v>26</v>
      </c>
      <c r="E48" s="19" t="s">
        <v>1</v>
      </c>
      <c r="F48" s="19">
        <v>4</v>
      </c>
      <c r="G48" s="22">
        <v>5.3600000000000002E-2</v>
      </c>
      <c r="H48" s="23">
        <v>0.58499999999999996</v>
      </c>
      <c r="I48" s="24">
        <v>10.92</v>
      </c>
      <c r="J48" s="25">
        <v>21.6</v>
      </c>
      <c r="K48" s="25">
        <v>27.1</v>
      </c>
      <c r="L48" s="25">
        <v>48.7</v>
      </c>
      <c r="M48" s="25">
        <v>55.7</v>
      </c>
      <c r="O48" s="4"/>
    </row>
    <row r="49" spans="1:15" x14ac:dyDescent="0.2">
      <c r="A49" t="s">
        <v>39</v>
      </c>
      <c r="B49" s="20" t="s">
        <v>20</v>
      </c>
      <c r="C49" s="20" t="s">
        <v>38</v>
      </c>
      <c r="D49" s="21">
        <v>26</v>
      </c>
      <c r="E49" s="19" t="s">
        <v>1</v>
      </c>
      <c r="F49" s="19">
        <v>5</v>
      </c>
      <c r="G49" s="22">
        <v>5.3100000000000001E-2</v>
      </c>
      <c r="H49" s="23">
        <v>0.57399999999999995</v>
      </c>
      <c r="I49" s="24">
        <v>10.82</v>
      </c>
      <c r="J49" s="25">
        <v>25.5</v>
      </c>
      <c r="K49" s="25">
        <v>27.3</v>
      </c>
      <c r="L49" s="25">
        <v>52.7</v>
      </c>
      <c r="M49" s="25">
        <v>51.7</v>
      </c>
      <c r="O49" s="4"/>
    </row>
    <row r="50" spans="1:15" x14ac:dyDescent="0.2">
      <c r="A50" t="s">
        <v>39</v>
      </c>
      <c r="B50" s="20" t="s">
        <v>20</v>
      </c>
      <c r="C50" s="20" t="s">
        <v>38</v>
      </c>
      <c r="D50" s="21">
        <v>26</v>
      </c>
      <c r="E50" s="19" t="s">
        <v>1</v>
      </c>
      <c r="F50" s="19">
        <v>6</v>
      </c>
      <c r="G50" s="22">
        <v>5.3699999999999998E-2</v>
      </c>
      <c r="H50" s="23">
        <v>0.57399999999999995</v>
      </c>
      <c r="I50" s="24">
        <v>10.69</v>
      </c>
      <c r="J50" s="25">
        <v>24.2</v>
      </c>
      <c r="K50" s="25">
        <v>27.9</v>
      </c>
      <c r="L50" s="25">
        <v>52.1</v>
      </c>
      <c r="M50" s="25">
        <v>53.5</v>
      </c>
      <c r="O50" s="4"/>
    </row>
    <row r="51" spans="1:15" x14ac:dyDescent="0.2">
      <c r="A51" t="s">
        <v>39</v>
      </c>
      <c r="B51" s="20" t="s">
        <v>20</v>
      </c>
      <c r="C51" s="20" t="s">
        <v>38</v>
      </c>
      <c r="D51" s="21">
        <v>26</v>
      </c>
      <c r="E51" s="19" t="s">
        <v>1</v>
      </c>
      <c r="F51" s="19">
        <v>7</v>
      </c>
      <c r="G51" s="22">
        <v>5.2600000000000001E-2</v>
      </c>
      <c r="H51" s="23">
        <v>0.46400000000000002</v>
      </c>
      <c r="I51" s="24">
        <v>8.83</v>
      </c>
      <c r="J51" s="25">
        <v>26.5</v>
      </c>
      <c r="K51" s="25">
        <v>31.6</v>
      </c>
      <c r="L51" s="25">
        <v>58.2</v>
      </c>
      <c r="M51" s="25">
        <v>54.4</v>
      </c>
      <c r="O51" s="4"/>
    </row>
    <row r="52" spans="1:15" x14ac:dyDescent="0.2">
      <c r="A52" t="s">
        <v>39</v>
      </c>
      <c r="B52" s="20" t="s">
        <v>20</v>
      </c>
      <c r="C52" s="20" t="s">
        <v>38</v>
      </c>
      <c r="D52" s="21">
        <v>26</v>
      </c>
      <c r="E52" s="19" t="s">
        <v>1</v>
      </c>
      <c r="F52" s="19">
        <v>8</v>
      </c>
      <c r="G52" s="22">
        <v>5.3699999999999998E-2</v>
      </c>
      <c r="H52" s="23">
        <v>0.52</v>
      </c>
      <c r="I52" s="24">
        <v>9.69</v>
      </c>
      <c r="J52" s="25">
        <v>22.8</v>
      </c>
      <c r="K52" s="25">
        <v>23.5</v>
      </c>
      <c r="L52" s="25">
        <v>46.3</v>
      </c>
      <c r="M52" s="25">
        <v>50.8</v>
      </c>
      <c r="O52" s="4"/>
    </row>
    <row r="53" spans="1:15" x14ac:dyDescent="0.2">
      <c r="A53" t="s">
        <v>39</v>
      </c>
      <c r="B53" s="20" t="s">
        <v>20</v>
      </c>
      <c r="C53" s="20" t="s">
        <v>38</v>
      </c>
      <c r="D53" s="21">
        <v>26</v>
      </c>
      <c r="E53" s="19" t="s">
        <v>1</v>
      </c>
      <c r="F53" s="19">
        <v>9</v>
      </c>
      <c r="G53" s="22">
        <v>0.05</v>
      </c>
      <c r="H53" s="23">
        <v>0.498</v>
      </c>
      <c r="I53" s="24">
        <v>9.9700000000000006</v>
      </c>
      <c r="J53" s="25">
        <v>23</v>
      </c>
      <c r="K53" s="25">
        <v>28.2</v>
      </c>
      <c r="L53" s="25">
        <v>51.3</v>
      </c>
      <c r="M53" s="25">
        <v>55.1</v>
      </c>
      <c r="O53" s="4"/>
    </row>
    <row r="54" spans="1:15" x14ac:dyDescent="0.2">
      <c r="A54" t="s">
        <v>39</v>
      </c>
      <c r="B54" s="20" t="s">
        <v>20</v>
      </c>
      <c r="C54" s="20" t="s">
        <v>38</v>
      </c>
      <c r="D54" s="21">
        <v>26</v>
      </c>
      <c r="E54" s="19" t="s">
        <v>1</v>
      </c>
      <c r="F54" s="19">
        <v>10</v>
      </c>
      <c r="G54" s="22">
        <v>5.1499999999999997E-2</v>
      </c>
      <c r="H54" s="23">
        <v>0.57099999999999995</v>
      </c>
      <c r="I54" s="24">
        <v>11.1</v>
      </c>
      <c r="J54" s="25">
        <v>23.6</v>
      </c>
      <c r="K54" s="25">
        <v>29.2</v>
      </c>
      <c r="L54" s="25">
        <v>52.8</v>
      </c>
      <c r="M54" s="25">
        <v>55.3</v>
      </c>
      <c r="O54" s="4"/>
    </row>
    <row r="55" spans="1:15" x14ac:dyDescent="0.2">
      <c r="A55" t="s">
        <v>39</v>
      </c>
      <c r="B55" s="20" t="s">
        <v>19</v>
      </c>
      <c r="C55" s="20" t="s">
        <v>38</v>
      </c>
      <c r="D55" s="21">
        <v>26</v>
      </c>
      <c r="E55" s="19" t="s">
        <v>0</v>
      </c>
      <c r="F55" s="19">
        <v>1</v>
      </c>
      <c r="G55" s="22">
        <v>5.9900000000000002E-2</v>
      </c>
      <c r="H55" s="23">
        <v>0.55000000000000004</v>
      </c>
      <c r="I55" s="24">
        <v>9.19</v>
      </c>
      <c r="J55" s="25">
        <v>24.2</v>
      </c>
      <c r="K55" s="25">
        <v>13.8</v>
      </c>
      <c r="L55" s="25">
        <v>37.9</v>
      </c>
      <c r="M55" s="25">
        <v>36.299999999999997</v>
      </c>
      <c r="O55" s="4"/>
    </row>
    <row r="56" spans="1:15" x14ac:dyDescent="0.2">
      <c r="A56" t="s">
        <v>39</v>
      </c>
      <c r="B56" s="20" t="s">
        <v>19</v>
      </c>
      <c r="C56" s="20" t="s">
        <v>38</v>
      </c>
      <c r="D56" s="21">
        <v>26</v>
      </c>
      <c r="E56" s="19" t="s">
        <v>0</v>
      </c>
      <c r="F56" s="19">
        <v>2</v>
      </c>
      <c r="G56" s="22">
        <v>5.8200000000000002E-2</v>
      </c>
      <c r="H56" s="23">
        <v>0.55000000000000004</v>
      </c>
      <c r="I56" s="24">
        <v>9.44</v>
      </c>
      <c r="J56" s="25">
        <v>21.8</v>
      </c>
      <c r="K56" s="25">
        <v>12</v>
      </c>
      <c r="L56" s="25">
        <v>33.799999999999997</v>
      </c>
      <c r="M56" s="25">
        <v>35.4</v>
      </c>
      <c r="O56" s="4"/>
    </row>
    <row r="57" spans="1:15" x14ac:dyDescent="0.2">
      <c r="A57" t="s">
        <v>39</v>
      </c>
      <c r="B57" s="20" t="s">
        <v>19</v>
      </c>
      <c r="C57" s="20" t="s">
        <v>38</v>
      </c>
      <c r="D57" s="21">
        <v>26</v>
      </c>
      <c r="E57" s="19" t="s">
        <v>0</v>
      </c>
      <c r="F57" s="19">
        <v>3</v>
      </c>
      <c r="G57" s="22">
        <v>5.8299999999999998E-2</v>
      </c>
      <c r="H57" s="23">
        <v>0.52300000000000002</v>
      </c>
      <c r="I57" s="24">
        <v>8.9700000000000006</v>
      </c>
      <c r="J57" s="25">
        <v>23.1</v>
      </c>
      <c r="K57" s="25">
        <v>17.3</v>
      </c>
      <c r="L57" s="25">
        <v>40.4</v>
      </c>
      <c r="M57" s="25">
        <v>42.8</v>
      </c>
      <c r="O57" s="4"/>
    </row>
    <row r="58" spans="1:15" x14ac:dyDescent="0.2">
      <c r="A58" t="s">
        <v>39</v>
      </c>
      <c r="B58" s="20" t="s">
        <v>19</v>
      </c>
      <c r="C58" s="20" t="s">
        <v>38</v>
      </c>
      <c r="D58" s="21">
        <v>26</v>
      </c>
      <c r="E58" s="19" t="s">
        <v>0</v>
      </c>
      <c r="F58" s="19">
        <v>4</v>
      </c>
      <c r="G58" s="22">
        <v>5.9700000000000003E-2</v>
      </c>
      <c r="H58" s="23">
        <v>0.58399999999999996</v>
      </c>
      <c r="I58" s="24">
        <v>9.7799999999999994</v>
      </c>
      <c r="J58" s="25">
        <v>22.2</v>
      </c>
      <c r="K58" s="25">
        <v>14.5</v>
      </c>
      <c r="L58" s="25">
        <v>36.700000000000003</v>
      </c>
      <c r="M58" s="25">
        <v>39.4</v>
      </c>
      <c r="O58" s="4"/>
    </row>
    <row r="59" spans="1:15" x14ac:dyDescent="0.2">
      <c r="A59" t="s">
        <v>39</v>
      </c>
      <c r="B59" s="20" t="s">
        <v>19</v>
      </c>
      <c r="C59" s="20" t="s">
        <v>38</v>
      </c>
      <c r="D59" s="21">
        <v>26</v>
      </c>
      <c r="E59" s="19" t="s">
        <v>0</v>
      </c>
      <c r="F59" s="19">
        <v>5</v>
      </c>
      <c r="G59" s="22">
        <v>5.7700000000000001E-2</v>
      </c>
      <c r="H59" s="23">
        <v>0.52600000000000002</v>
      </c>
      <c r="I59" s="24">
        <v>9.1300000000000008</v>
      </c>
      <c r="J59" s="25">
        <v>22.3</v>
      </c>
      <c r="K59" s="25">
        <v>15.1</v>
      </c>
      <c r="L59" s="25">
        <v>37.4</v>
      </c>
      <c r="M59" s="25">
        <v>40.5</v>
      </c>
      <c r="O59" s="4"/>
    </row>
    <row r="60" spans="1:15" x14ac:dyDescent="0.2">
      <c r="A60" t="s">
        <v>39</v>
      </c>
      <c r="B60" s="20" t="s">
        <v>19</v>
      </c>
      <c r="C60" s="20" t="s">
        <v>38</v>
      </c>
      <c r="D60" s="21">
        <v>26</v>
      </c>
      <c r="E60" s="19" t="s">
        <v>0</v>
      </c>
      <c r="F60" s="19">
        <v>6</v>
      </c>
      <c r="G60" s="22">
        <v>5.4399999999999997E-2</v>
      </c>
      <c r="H60" s="23">
        <v>0.51</v>
      </c>
      <c r="I60" s="24">
        <v>9.3699999999999992</v>
      </c>
      <c r="J60" s="25">
        <v>23.7</v>
      </c>
      <c r="K60" s="25">
        <v>17.100000000000001</v>
      </c>
      <c r="L60" s="25">
        <v>40.700000000000003</v>
      </c>
      <c r="M60" s="25">
        <v>41.9</v>
      </c>
      <c r="O60" s="4"/>
    </row>
    <row r="61" spans="1:15" x14ac:dyDescent="0.2">
      <c r="A61" t="s">
        <v>39</v>
      </c>
      <c r="B61" s="20" t="s">
        <v>19</v>
      </c>
      <c r="C61" s="20" t="s">
        <v>38</v>
      </c>
      <c r="D61" s="21">
        <v>26</v>
      </c>
      <c r="E61" s="19" t="s">
        <v>0</v>
      </c>
      <c r="F61" s="19">
        <v>7</v>
      </c>
      <c r="G61" s="22">
        <v>5.5100000000000003E-2</v>
      </c>
      <c r="H61" s="23">
        <v>0.50900000000000001</v>
      </c>
      <c r="I61" s="24">
        <v>9.23</v>
      </c>
      <c r="J61" s="25">
        <v>22.2</v>
      </c>
      <c r="K61" s="25">
        <v>15</v>
      </c>
      <c r="L61" s="25">
        <v>37.200000000000003</v>
      </c>
      <c r="M61" s="25">
        <v>40.4</v>
      </c>
      <c r="O61" s="4"/>
    </row>
    <row r="62" spans="1:15" x14ac:dyDescent="0.2">
      <c r="A62" t="s">
        <v>39</v>
      </c>
      <c r="B62" s="20" t="s">
        <v>19</v>
      </c>
      <c r="C62" s="20" t="s">
        <v>38</v>
      </c>
      <c r="D62" s="21">
        <v>26</v>
      </c>
      <c r="E62" s="19" t="s">
        <v>0</v>
      </c>
      <c r="F62" s="19">
        <v>8</v>
      </c>
      <c r="G62" s="22">
        <v>5.8299999999999998E-2</v>
      </c>
      <c r="H62" s="23">
        <v>0.56000000000000005</v>
      </c>
      <c r="I62" s="24">
        <v>9.6</v>
      </c>
      <c r="J62" s="25">
        <v>25.2</v>
      </c>
      <c r="K62" s="25">
        <v>18.600000000000001</v>
      </c>
      <c r="L62" s="25">
        <v>43.8</v>
      </c>
      <c r="M62" s="25">
        <v>42.5</v>
      </c>
      <c r="O62" s="4"/>
    </row>
    <row r="63" spans="1:15" x14ac:dyDescent="0.2">
      <c r="A63" t="s">
        <v>39</v>
      </c>
      <c r="B63" s="20" t="s">
        <v>19</v>
      </c>
      <c r="C63" s="20" t="s">
        <v>38</v>
      </c>
      <c r="D63" s="21">
        <v>26</v>
      </c>
      <c r="E63" s="19" t="s">
        <v>0</v>
      </c>
      <c r="F63" s="19">
        <v>9</v>
      </c>
      <c r="G63" s="22">
        <v>5.5E-2</v>
      </c>
      <c r="H63" s="23">
        <v>0.47399999999999998</v>
      </c>
      <c r="I63" s="24">
        <v>8.61</v>
      </c>
      <c r="J63" s="25">
        <v>21</v>
      </c>
      <c r="K63" s="25">
        <v>16.100000000000001</v>
      </c>
      <c r="L63" s="25">
        <v>37.1</v>
      </c>
      <c r="M63" s="25">
        <v>43.4</v>
      </c>
      <c r="O63" s="4"/>
    </row>
    <row r="64" spans="1:15" x14ac:dyDescent="0.2">
      <c r="A64" t="s">
        <v>39</v>
      </c>
      <c r="B64" s="20" t="s">
        <v>19</v>
      </c>
      <c r="C64" s="20" t="s">
        <v>38</v>
      </c>
      <c r="D64" s="21">
        <v>26</v>
      </c>
      <c r="E64" s="19" t="s">
        <v>0</v>
      </c>
      <c r="F64" s="19">
        <v>10</v>
      </c>
      <c r="G64" s="22">
        <v>6.1800000000000001E-2</v>
      </c>
      <c r="H64" s="23">
        <v>0.53300000000000003</v>
      </c>
      <c r="I64" s="24">
        <v>8.6300000000000008</v>
      </c>
      <c r="J64" s="25">
        <v>23.1</v>
      </c>
      <c r="K64" s="25">
        <v>12.8</v>
      </c>
      <c r="L64" s="25">
        <v>35.9</v>
      </c>
      <c r="M64" s="25">
        <v>35.6</v>
      </c>
      <c r="O64" s="4"/>
    </row>
  </sheetData>
  <mergeCells count="3">
    <mergeCell ref="A1:L1"/>
    <mergeCell ref="A2:L2"/>
    <mergeCell ref="A3:L3"/>
  </mergeCell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4"/>
  <sheetViews>
    <sheetView workbookViewId="0">
      <pane ySplit="4" topLeftCell="A5" activePane="bottomLeft" state="frozen"/>
      <selection pane="bottomLeft" sqref="A1:L1"/>
    </sheetView>
  </sheetViews>
  <sheetFormatPr baseColWidth="10" defaultColWidth="8.83203125" defaultRowHeight="15" x14ac:dyDescent="0.2"/>
  <cols>
    <col min="2" max="2" width="12.1640625" style="5" bestFit="1" customWidth="1"/>
    <col min="3" max="3" width="7" style="5" customWidth="1"/>
    <col min="4" max="4" width="7.83203125" style="5" bestFit="1" customWidth="1"/>
    <col min="5" max="5" width="11.83203125" style="5" bestFit="1" customWidth="1"/>
    <col min="6" max="6" width="9.33203125" style="5" bestFit="1" customWidth="1"/>
    <col min="7" max="7" width="10.5" style="5" bestFit="1" customWidth="1"/>
    <col min="8" max="8" width="11.6640625" style="5" bestFit="1" customWidth="1"/>
    <col min="9" max="9" width="11.5" style="6" bestFit="1" customWidth="1"/>
    <col min="10" max="10" width="11.33203125" style="5" bestFit="1" customWidth="1"/>
    <col min="11" max="11" width="11" style="5" bestFit="1" customWidth="1"/>
    <col min="12" max="12" width="11.6640625" style="7" bestFit="1" customWidth="1"/>
    <col min="13" max="13" width="8.33203125" style="5" bestFit="1" customWidth="1"/>
    <col min="14" max="14" width="16.33203125" bestFit="1" customWidth="1"/>
    <col min="15" max="15" width="6.5" bestFit="1" customWidth="1"/>
    <col min="16" max="16" width="8.33203125" bestFit="1" customWidth="1"/>
    <col min="17" max="17" width="6.5" bestFit="1" customWidth="1"/>
    <col min="18" max="18" width="26.1640625" bestFit="1" customWidth="1"/>
  </cols>
  <sheetData>
    <row r="1" spans="1:19" s="1" customFormat="1" ht="16" x14ac:dyDescent="0.2">
      <c r="A1" s="31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7"/>
      <c r="N1" s="27"/>
      <c r="O1" s="27"/>
      <c r="P1" s="27"/>
      <c r="Q1" s="27"/>
      <c r="R1" s="27"/>
      <c r="S1" s="27"/>
    </row>
    <row r="2" spans="1:19" s="1" customFormat="1" ht="16" x14ac:dyDescent="0.2">
      <c r="A2" s="31" t="s">
        <v>41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27"/>
      <c r="N2" s="27"/>
      <c r="O2" s="27"/>
      <c r="P2" s="27"/>
      <c r="Q2" s="27"/>
      <c r="R2" s="27"/>
      <c r="S2" s="27"/>
    </row>
    <row r="3" spans="1:19" s="1" customFormat="1" ht="16" x14ac:dyDescent="0.2">
      <c r="A3" s="31" t="s">
        <v>42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27"/>
      <c r="N3" s="27"/>
      <c r="O3" s="27"/>
      <c r="P3" s="27"/>
      <c r="Q3" s="27"/>
      <c r="R3" s="27"/>
      <c r="S3" s="27"/>
    </row>
    <row r="4" spans="1:19" s="1" customFormat="1" x14ac:dyDescent="0.2">
      <c r="A4" s="1" t="s">
        <v>3</v>
      </c>
      <c r="B4" s="27" t="s">
        <v>40</v>
      </c>
      <c r="C4" s="27" t="s">
        <v>37</v>
      </c>
      <c r="D4" s="8" t="s">
        <v>5</v>
      </c>
      <c r="E4" s="8" t="s">
        <v>23</v>
      </c>
      <c r="F4" s="11" t="s">
        <v>2</v>
      </c>
      <c r="G4" s="11" t="s">
        <v>11</v>
      </c>
      <c r="H4" s="11" t="s">
        <v>12</v>
      </c>
      <c r="I4" s="12" t="s">
        <v>13</v>
      </c>
      <c r="J4" s="8" t="s">
        <v>14</v>
      </c>
      <c r="K4" s="11" t="s">
        <v>15</v>
      </c>
      <c r="L4" s="13" t="s">
        <v>16</v>
      </c>
      <c r="M4" s="12" t="s">
        <v>17</v>
      </c>
    </row>
    <row r="5" spans="1:19" ht="15" customHeight="1" x14ac:dyDescent="0.2">
      <c r="A5" t="s">
        <v>39</v>
      </c>
      <c r="B5" s="5">
        <v>380056</v>
      </c>
      <c r="C5" s="5" t="s">
        <v>38</v>
      </c>
      <c r="D5" s="8">
        <v>8</v>
      </c>
      <c r="E5" s="8" t="s">
        <v>0</v>
      </c>
      <c r="F5" s="8">
        <v>1</v>
      </c>
      <c r="G5" s="8">
        <v>190</v>
      </c>
      <c r="H5" s="8">
        <v>184</v>
      </c>
      <c r="I5" s="9">
        <v>136.5</v>
      </c>
      <c r="J5" s="10">
        <v>4.12</v>
      </c>
      <c r="K5" s="8">
        <v>286</v>
      </c>
      <c r="L5" s="10">
        <v>1.83</v>
      </c>
      <c r="M5" s="9">
        <v>5.5</v>
      </c>
    </row>
    <row r="6" spans="1:19" x14ac:dyDescent="0.2">
      <c r="A6" t="s">
        <v>39</v>
      </c>
      <c r="B6" s="5">
        <v>380056</v>
      </c>
      <c r="C6" s="5" t="s">
        <v>38</v>
      </c>
      <c r="D6" s="8">
        <v>8</v>
      </c>
      <c r="E6" s="8" t="s">
        <v>0</v>
      </c>
      <c r="F6" s="8">
        <v>2</v>
      </c>
      <c r="G6" s="8">
        <v>184</v>
      </c>
      <c r="H6" s="8">
        <v>189</v>
      </c>
      <c r="I6" s="9">
        <v>140.4</v>
      </c>
      <c r="J6" s="10">
        <v>3.77</v>
      </c>
      <c r="K6" s="8">
        <v>131</v>
      </c>
      <c r="L6" s="10">
        <v>1.26</v>
      </c>
      <c r="M6" s="9">
        <v>5.5</v>
      </c>
    </row>
    <row r="7" spans="1:19" x14ac:dyDescent="0.2">
      <c r="A7" t="s">
        <v>39</v>
      </c>
      <c r="B7" s="5">
        <v>380056</v>
      </c>
      <c r="C7" s="5" t="s">
        <v>38</v>
      </c>
      <c r="D7" s="8">
        <v>8</v>
      </c>
      <c r="E7" s="8" t="s">
        <v>0</v>
      </c>
      <c r="F7" s="8">
        <v>3</v>
      </c>
      <c r="G7" s="8">
        <v>151</v>
      </c>
      <c r="H7" s="8">
        <v>186</v>
      </c>
      <c r="I7" s="9">
        <v>130.19999999999999</v>
      </c>
      <c r="J7" s="10">
        <v>3.84</v>
      </c>
      <c r="K7" s="8">
        <v>151</v>
      </c>
      <c r="L7" s="10">
        <v>1.17</v>
      </c>
      <c r="M7" s="9">
        <v>5.6</v>
      </c>
    </row>
    <row r="8" spans="1:19" x14ac:dyDescent="0.2">
      <c r="A8" t="s">
        <v>39</v>
      </c>
      <c r="B8" s="5">
        <v>380056</v>
      </c>
      <c r="C8" s="5" t="s">
        <v>38</v>
      </c>
      <c r="D8" s="8">
        <v>8</v>
      </c>
      <c r="E8" s="8" t="s">
        <v>0</v>
      </c>
      <c r="F8" s="8">
        <v>4</v>
      </c>
      <c r="G8" s="8">
        <v>245</v>
      </c>
      <c r="H8" s="8">
        <v>165</v>
      </c>
      <c r="I8" s="9">
        <v>131.80000000000001</v>
      </c>
      <c r="J8" s="10">
        <v>3.5</v>
      </c>
      <c r="K8" s="8">
        <v>113</v>
      </c>
      <c r="L8" s="10">
        <v>1.37</v>
      </c>
      <c r="M8" s="9">
        <v>5.7</v>
      </c>
    </row>
    <row r="9" spans="1:19" x14ac:dyDescent="0.2">
      <c r="A9" t="s">
        <v>39</v>
      </c>
      <c r="B9" s="5">
        <v>380056</v>
      </c>
      <c r="C9" s="5" t="s">
        <v>38</v>
      </c>
      <c r="D9" s="8">
        <v>8</v>
      </c>
      <c r="E9" s="8" t="s">
        <v>0</v>
      </c>
      <c r="F9" s="8">
        <v>5</v>
      </c>
      <c r="G9" s="8">
        <v>249</v>
      </c>
      <c r="H9" s="8">
        <v>140</v>
      </c>
      <c r="I9" s="9">
        <v>107.8</v>
      </c>
      <c r="J9" s="10">
        <v>4.5599999999999996</v>
      </c>
      <c r="K9" s="8">
        <v>73</v>
      </c>
      <c r="L9" s="10">
        <v>0.9</v>
      </c>
      <c r="M9" s="9">
        <v>5.3</v>
      </c>
    </row>
    <row r="10" spans="1:19" x14ac:dyDescent="0.2">
      <c r="A10" t="s">
        <v>39</v>
      </c>
      <c r="B10" s="5">
        <v>380056</v>
      </c>
      <c r="C10" s="5" t="s">
        <v>38</v>
      </c>
      <c r="D10" s="8">
        <v>8</v>
      </c>
      <c r="E10" s="8" t="s">
        <v>0</v>
      </c>
      <c r="F10" s="8">
        <v>6</v>
      </c>
      <c r="G10" s="8">
        <v>206</v>
      </c>
      <c r="H10" s="8">
        <v>174</v>
      </c>
      <c r="I10" s="9">
        <v>123.5</v>
      </c>
      <c r="J10" s="10">
        <v>6.73</v>
      </c>
      <c r="K10" s="8">
        <v>107</v>
      </c>
      <c r="L10" s="10">
        <v>0.83</v>
      </c>
      <c r="M10" s="9">
        <v>5.5</v>
      </c>
    </row>
    <row r="11" spans="1:19" x14ac:dyDescent="0.2">
      <c r="A11" t="s">
        <v>39</v>
      </c>
      <c r="B11" s="5">
        <v>380056</v>
      </c>
      <c r="C11" s="5" t="s">
        <v>38</v>
      </c>
      <c r="D11" s="8">
        <v>8</v>
      </c>
      <c r="E11" s="8" t="s">
        <v>0</v>
      </c>
      <c r="F11" s="8">
        <v>7</v>
      </c>
      <c r="G11" s="8">
        <v>251</v>
      </c>
      <c r="H11" s="8">
        <v>169</v>
      </c>
      <c r="I11" s="9">
        <v>130.30000000000001</v>
      </c>
      <c r="J11" s="10">
        <v>5.52</v>
      </c>
      <c r="K11" s="8">
        <v>138</v>
      </c>
      <c r="L11" s="10">
        <v>1.1100000000000001</v>
      </c>
      <c r="M11" s="9">
        <v>5.5</v>
      </c>
    </row>
    <row r="12" spans="1:19" x14ac:dyDescent="0.2">
      <c r="A12" t="s">
        <v>39</v>
      </c>
      <c r="B12" s="5">
        <v>380056</v>
      </c>
      <c r="C12" s="5" t="s">
        <v>38</v>
      </c>
      <c r="D12" s="8">
        <v>8</v>
      </c>
      <c r="E12" s="8" t="s">
        <v>0</v>
      </c>
      <c r="F12" s="8">
        <v>8</v>
      </c>
      <c r="G12" s="8">
        <v>270</v>
      </c>
      <c r="H12" s="8">
        <v>147</v>
      </c>
      <c r="I12" s="9">
        <v>118.1</v>
      </c>
      <c r="J12" s="10">
        <v>3.75</v>
      </c>
      <c r="K12" s="8">
        <v>102</v>
      </c>
      <c r="L12" s="10">
        <v>0.9</v>
      </c>
      <c r="M12" s="9">
        <v>5.6</v>
      </c>
    </row>
    <row r="13" spans="1:19" x14ac:dyDescent="0.2">
      <c r="A13" t="s">
        <v>39</v>
      </c>
      <c r="B13" s="5">
        <v>380056</v>
      </c>
      <c r="C13" s="5" t="s">
        <v>38</v>
      </c>
      <c r="D13" s="8">
        <v>8</v>
      </c>
      <c r="E13" s="8" t="s">
        <v>0</v>
      </c>
      <c r="F13" s="8">
        <v>9</v>
      </c>
      <c r="G13" s="8">
        <v>207</v>
      </c>
      <c r="H13" s="8">
        <v>176</v>
      </c>
      <c r="I13" s="9">
        <v>134.30000000000001</v>
      </c>
      <c r="J13" s="10">
        <v>3.42</v>
      </c>
      <c r="K13" s="8">
        <v>94</v>
      </c>
      <c r="L13" s="10">
        <v>0.87</v>
      </c>
      <c r="M13" s="9">
        <v>5.3</v>
      </c>
    </row>
    <row r="14" spans="1:19" x14ac:dyDescent="0.2">
      <c r="A14" t="s">
        <v>39</v>
      </c>
      <c r="B14" s="5">
        <v>380056</v>
      </c>
      <c r="C14" s="5" t="s">
        <v>38</v>
      </c>
      <c r="D14" s="8">
        <v>8</v>
      </c>
      <c r="E14" s="8" t="s">
        <v>0</v>
      </c>
      <c r="F14" s="8">
        <v>10</v>
      </c>
      <c r="G14" s="8">
        <v>193</v>
      </c>
      <c r="H14" s="8">
        <v>142</v>
      </c>
      <c r="I14" s="9">
        <v>108.4</v>
      </c>
      <c r="J14" s="10">
        <v>4.09</v>
      </c>
      <c r="K14" s="8">
        <v>69</v>
      </c>
      <c r="L14" s="10">
        <v>0.67</v>
      </c>
      <c r="M14" s="9">
        <v>5.3</v>
      </c>
    </row>
    <row r="15" spans="1:19" x14ac:dyDescent="0.2">
      <c r="A15" t="s">
        <v>39</v>
      </c>
      <c r="B15" s="5">
        <v>380056</v>
      </c>
      <c r="C15" s="5" t="s">
        <v>38</v>
      </c>
      <c r="D15" s="8">
        <v>8</v>
      </c>
      <c r="E15" s="8" t="s">
        <v>0</v>
      </c>
      <c r="F15" s="8">
        <v>11</v>
      </c>
      <c r="G15" s="8">
        <v>221</v>
      </c>
      <c r="H15" s="8">
        <v>142</v>
      </c>
      <c r="I15" s="9">
        <v>112</v>
      </c>
      <c r="J15" s="9">
        <v>4.46</v>
      </c>
      <c r="K15" s="8">
        <v>109</v>
      </c>
      <c r="L15" s="10">
        <v>1.47</v>
      </c>
      <c r="M15" s="8"/>
    </row>
    <row r="16" spans="1:19" x14ac:dyDescent="0.2">
      <c r="A16" t="s">
        <v>39</v>
      </c>
      <c r="B16" s="5">
        <v>380056</v>
      </c>
      <c r="C16" s="5" t="s">
        <v>38</v>
      </c>
      <c r="D16" s="8">
        <v>8</v>
      </c>
      <c r="E16" s="8" t="s">
        <v>0</v>
      </c>
      <c r="F16" s="8">
        <v>12</v>
      </c>
      <c r="G16" s="8">
        <v>236</v>
      </c>
      <c r="H16" s="8">
        <v>171</v>
      </c>
      <c r="I16" s="9">
        <v>147.19999999999999</v>
      </c>
      <c r="J16" s="9">
        <v>5.55</v>
      </c>
      <c r="K16" s="8">
        <v>107</v>
      </c>
      <c r="L16" s="10">
        <v>1.66</v>
      </c>
      <c r="M16" s="9">
        <v>6.2</v>
      </c>
    </row>
    <row r="17" spans="1:13" x14ac:dyDescent="0.2">
      <c r="A17" t="s">
        <v>39</v>
      </c>
      <c r="B17" s="5">
        <v>380056</v>
      </c>
      <c r="C17" s="5" t="s">
        <v>38</v>
      </c>
      <c r="D17" s="8">
        <v>8</v>
      </c>
      <c r="E17" s="8" t="s">
        <v>0</v>
      </c>
      <c r="F17" s="8">
        <v>13</v>
      </c>
      <c r="G17" s="8">
        <v>227</v>
      </c>
      <c r="H17" s="8">
        <v>155</v>
      </c>
      <c r="I17" s="9">
        <v>121.7</v>
      </c>
      <c r="J17" s="9">
        <v>6.15</v>
      </c>
      <c r="K17" s="8">
        <v>96</v>
      </c>
      <c r="L17" s="10">
        <v>1.22</v>
      </c>
      <c r="M17" s="9">
        <v>5.6</v>
      </c>
    </row>
    <row r="18" spans="1:13" x14ac:dyDescent="0.2">
      <c r="A18" t="s">
        <v>39</v>
      </c>
      <c r="B18" s="5">
        <v>380056</v>
      </c>
      <c r="C18" s="5" t="s">
        <v>38</v>
      </c>
      <c r="D18" s="8">
        <v>8</v>
      </c>
      <c r="E18" s="8" t="s">
        <v>0</v>
      </c>
      <c r="F18" s="8">
        <v>14</v>
      </c>
      <c r="G18" s="8">
        <v>244</v>
      </c>
      <c r="H18" s="8">
        <v>158</v>
      </c>
      <c r="I18" s="9">
        <v>137.9</v>
      </c>
      <c r="J18" s="9">
        <v>4.78</v>
      </c>
      <c r="K18" s="8">
        <v>126</v>
      </c>
      <c r="L18" s="10">
        <v>1.1599999999999999</v>
      </c>
      <c r="M18" s="9">
        <v>5.9</v>
      </c>
    </row>
    <row r="19" spans="1:13" x14ac:dyDescent="0.2">
      <c r="A19" t="s">
        <v>39</v>
      </c>
      <c r="B19" s="5">
        <v>380056</v>
      </c>
      <c r="C19" s="5" t="s">
        <v>38</v>
      </c>
      <c r="D19" s="8">
        <v>8</v>
      </c>
      <c r="E19" s="8" t="s">
        <v>0</v>
      </c>
      <c r="F19" s="8">
        <v>15</v>
      </c>
      <c r="G19" s="8">
        <v>223</v>
      </c>
      <c r="H19" s="8">
        <v>137</v>
      </c>
      <c r="I19" s="9">
        <v>117.6</v>
      </c>
      <c r="J19" s="9">
        <v>4.3099999999999996</v>
      </c>
      <c r="K19" s="8">
        <v>115</v>
      </c>
      <c r="L19" s="10">
        <v>1.31</v>
      </c>
      <c r="M19" s="9">
        <v>5.9</v>
      </c>
    </row>
    <row r="20" spans="1:13" x14ac:dyDescent="0.2">
      <c r="A20" t="s">
        <v>39</v>
      </c>
      <c r="B20" s="5">
        <v>380056</v>
      </c>
      <c r="C20" s="5" t="s">
        <v>38</v>
      </c>
      <c r="D20" s="8">
        <v>8</v>
      </c>
      <c r="E20" s="8" t="s">
        <v>0</v>
      </c>
      <c r="F20" s="8">
        <v>16</v>
      </c>
      <c r="G20" s="8">
        <v>223</v>
      </c>
      <c r="H20" s="8">
        <v>156</v>
      </c>
      <c r="I20" s="9">
        <v>127.8</v>
      </c>
      <c r="J20" s="9">
        <v>6.25</v>
      </c>
      <c r="K20" s="8">
        <v>118</v>
      </c>
      <c r="L20" s="10">
        <v>1.49</v>
      </c>
      <c r="M20" s="9">
        <v>6</v>
      </c>
    </row>
    <row r="21" spans="1:13" x14ac:dyDescent="0.2">
      <c r="A21" t="s">
        <v>39</v>
      </c>
      <c r="B21" s="5">
        <v>380056</v>
      </c>
      <c r="C21" s="5" t="s">
        <v>38</v>
      </c>
      <c r="D21" s="8">
        <v>8</v>
      </c>
      <c r="E21" s="8" t="s">
        <v>0</v>
      </c>
      <c r="F21" s="8">
        <v>17</v>
      </c>
      <c r="G21" s="8">
        <v>233</v>
      </c>
      <c r="H21" s="8">
        <v>133</v>
      </c>
      <c r="I21" s="9">
        <v>124.2</v>
      </c>
      <c r="J21" s="9">
        <v>4.75</v>
      </c>
      <c r="K21" s="8">
        <v>98</v>
      </c>
      <c r="L21" s="10">
        <v>1.34</v>
      </c>
      <c r="M21" s="9">
        <v>6</v>
      </c>
    </row>
    <row r="22" spans="1:13" x14ac:dyDescent="0.2">
      <c r="A22" t="s">
        <v>39</v>
      </c>
      <c r="B22" s="5">
        <v>380056</v>
      </c>
      <c r="C22" s="5" t="s">
        <v>38</v>
      </c>
      <c r="D22" s="8">
        <v>8</v>
      </c>
      <c r="E22" s="8" t="s">
        <v>0</v>
      </c>
      <c r="F22" s="8">
        <v>18</v>
      </c>
      <c r="G22" s="8">
        <v>212</v>
      </c>
      <c r="H22" s="8">
        <v>172</v>
      </c>
      <c r="I22" s="9">
        <v>138</v>
      </c>
      <c r="J22" s="9">
        <v>5.72</v>
      </c>
      <c r="K22" s="8">
        <v>141</v>
      </c>
      <c r="L22" s="10">
        <v>1.33</v>
      </c>
      <c r="M22" s="9">
        <v>6</v>
      </c>
    </row>
    <row r="23" spans="1:13" x14ac:dyDescent="0.2">
      <c r="A23" t="s">
        <v>39</v>
      </c>
      <c r="B23" s="5">
        <v>380056</v>
      </c>
      <c r="C23" s="5" t="s">
        <v>38</v>
      </c>
      <c r="D23" s="8">
        <v>8</v>
      </c>
      <c r="E23" s="8" t="s">
        <v>0</v>
      </c>
      <c r="F23" s="8">
        <v>19</v>
      </c>
      <c r="G23" s="8">
        <v>215</v>
      </c>
      <c r="H23" s="8">
        <v>151</v>
      </c>
      <c r="I23" s="9">
        <v>124.3</v>
      </c>
      <c r="J23" s="9">
        <v>5.14</v>
      </c>
      <c r="K23" s="8">
        <v>100</v>
      </c>
      <c r="L23" s="10">
        <v>1.05</v>
      </c>
      <c r="M23" s="9">
        <v>6.1</v>
      </c>
    </row>
    <row r="24" spans="1:13" x14ac:dyDescent="0.2">
      <c r="A24" t="s">
        <v>39</v>
      </c>
      <c r="B24" s="5">
        <v>380056</v>
      </c>
      <c r="C24" s="5" t="s">
        <v>38</v>
      </c>
      <c r="D24" s="8">
        <v>8</v>
      </c>
      <c r="E24" s="8" t="s">
        <v>0</v>
      </c>
      <c r="F24" s="8">
        <v>20</v>
      </c>
      <c r="G24" s="8">
        <v>236</v>
      </c>
      <c r="H24" s="8">
        <v>157</v>
      </c>
      <c r="I24" s="9">
        <v>139.19999999999999</v>
      </c>
      <c r="J24" s="9">
        <v>4.66</v>
      </c>
      <c r="K24" s="8">
        <v>99</v>
      </c>
      <c r="L24" s="10">
        <v>1.34</v>
      </c>
      <c r="M24" s="9">
        <v>5.8</v>
      </c>
    </row>
    <row r="25" spans="1:13" x14ac:dyDescent="0.2">
      <c r="A25" t="s">
        <v>39</v>
      </c>
      <c r="B25" s="5">
        <v>380050</v>
      </c>
      <c r="C25" s="5" t="s">
        <v>38</v>
      </c>
      <c r="D25" s="8">
        <v>8</v>
      </c>
      <c r="E25" s="8" t="s">
        <v>18</v>
      </c>
      <c r="F25" s="8">
        <v>1</v>
      </c>
      <c r="G25" s="8">
        <v>162</v>
      </c>
      <c r="H25" s="8">
        <v>157</v>
      </c>
      <c r="I25" s="9">
        <v>118.1</v>
      </c>
      <c r="J25" s="10">
        <v>4.79</v>
      </c>
      <c r="K25" s="8">
        <v>90</v>
      </c>
      <c r="L25" s="10">
        <v>1.27</v>
      </c>
      <c r="M25" s="9">
        <v>5.8</v>
      </c>
    </row>
    <row r="26" spans="1:13" x14ac:dyDescent="0.2">
      <c r="A26" t="s">
        <v>39</v>
      </c>
      <c r="B26" s="5">
        <v>380050</v>
      </c>
      <c r="C26" s="5" t="s">
        <v>38</v>
      </c>
      <c r="D26" s="8">
        <v>8</v>
      </c>
      <c r="E26" s="8" t="s">
        <v>18</v>
      </c>
      <c r="F26" s="8">
        <v>2</v>
      </c>
      <c r="G26" s="8">
        <v>175</v>
      </c>
      <c r="H26" s="8">
        <v>152</v>
      </c>
      <c r="I26" s="9">
        <v>113.7</v>
      </c>
      <c r="J26" s="10">
        <v>4.63</v>
      </c>
      <c r="K26" s="8">
        <v>118</v>
      </c>
      <c r="L26" s="10">
        <v>1.39</v>
      </c>
      <c r="M26" s="9">
        <v>5.9</v>
      </c>
    </row>
    <row r="27" spans="1:13" x14ac:dyDescent="0.2">
      <c r="A27" t="s">
        <v>39</v>
      </c>
      <c r="B27" s="5">
        <v>380050</v>
      </c>
      <c r="C27" s="5" t="s">
        <v>38</v>
      </c>
      <c r="D27" s="8">
        <v>8</v>
      </c>
      <c r="E27" s="8" t="s">
        <v>18</v>
      </c>
      <c r="F27" s="8">
        <v>3</v>
      </c>
      <c r="G27" s="8">
        <v>158</v>
      </c>
      <c r="H27" s="8">
        <v>114</v>
      </c>
      <c r="I27" s="9">
        <v>88.6</v>
      </c>
      <c r="J27" s="10">
        <v>3.2</v>
      </c>
      <c r="K27" s="8">
        <v>102</v>
      </c>
      <c r="L27" s="10">
        <v>0.95</v>
      </c>
      <c r="M27" s="9">
        <v>6</v>
      </c>
    </row>
    <row r="28" spans="1:13" x14ac:dyDescent="0.2">
      <c r="A28" t="s">
        <v>39</v>
      </c>
      <c r="B28" s="5">
        <v>380050</v>
      </c>
      <c r="C28" s="5" t="s">
        <v>38</v>
      </c>
      <c r="D28" s="8">
        <v>8</v>
      </c>
      <c r="E28" s="8" t="s">
        <v>18</v>
      </c>
      <c r="F28" s="8">
        <v>4</v>
      </c>
      <c r="G28" s="8">
        <v>189</v>
      </c>
      <c r="H28" s="8">
        <v>185</v>
      </c>
      <c r="I28" s="9">
        <v>135.5</v>
      </c>
      <c r="J28" s="10">
        <v>3.77</v>
      </c>
      <c r="K28" s="8">
        <v>92</v>
      </c>
      <c r="L28" s="10">
        <v>0.8</v>
      </c>
      <c r="M28" s="9">
        <v>5.8</v>
      </c>
    </row>
    <row r="29" spans="1:13" x14ac:dyDescent="0.2">
      <c r="A29" t="s">
        <v>39</v>
      </c>
      <c r="B29" s="5">
        <v>380050</v>
      </c>
      <c r="C29" s="5" t="s">
        <v>38</v>
      </c>
      <c r="D29" s="8">
        <v>8</v>
      </c>
      <c r="E29" s="8" t="s">
        <v>18</v>
      </c>
      <c r="F29" s="8">
        <v>5</v>
      </c>
      <c r="G29" s="8">
        <v>179</v>
      </c>
      <c r="H29" s="8">
        <v>190</v>
      </c>
      <c r="I29" s="9">
        <v>142.9</v>
      </c>
      <c r="J29" s="10">
        <v>5.08</v>
      </c>
      <c r="K29" s="8">
        <v>91</v>
      </c>
      <c r="L29" s="10">
        <v>0.87</v>
      </c>
      <c r="M29" s="9">
        <v>5.7</v>
      </c>
    </row>
    <row r="30" spans="1:13" x14ac:dyDescent="0.2">
      <c r="A30" t="s">
        <v>39</v>
      </c>
      <c r="B30" s="5">
        <v>380050</v>
      </c>
      <c r="C30" s="5" t="s">
        <v>38</v>
      </c>
      <c r="D30" s="8">
        <v>8</v>
      </c>
      <c r="E30" s="8" t="s">
        <v>18</v>
      </c>
      <c r="F30" s="8">
        <v>6</v>
      </c>
      <c r="G30" s="8">
        <v>159</v>
      </c>
      <c r="H30" s="8">
        <v>194</v>
      </c>
      <c r="I30" s="9">
        <v>144.1</v>
      </c>
      <c r="J30" s="10">
        <v>4.8899999999999997</v>
      </c>
      <c r="K30" s="8">
        <v>168</v>
      </c>
      <c r="L30" s="10">
        <v>1.0900000000000001</v>
      </c>
      <c r="M30" s="9">
        <v>6.1</v>
      </c>
    </row>
    <row r="31" spans="1:13" x14ac:dyDescent="0.2">
      <c r="A31" t="s">
        <v>39</v>
      </c>
      <c r="B31" s="5">
        <v>380050</v>
      </c>
      <c r="C31" s="5" t="s">
        <v>38</v>
      </c>
      <c r="D31" s="8">
        <v>8</v>
      </c>
      <c r="E31" s="8" t="s">
        <v>18</v>
      </c>
      <c r="F31" s="8">
        <v>7</v>
      </c>
      <c r="G31" s="8">
        <v>215</v>
      </c>
      <c r="H31" s="8">
        <v>197</v>
      </c>
      <c r="I31" s="9">
        <v>144.1</v>
      </c>
      <c r="J31" s="10">
        <v>5.23</v>
      </c>
      <c r="K31" s="8">
        <v>113</v>
      </c>
      <c r="L31" s="10">
        <v>0.87</v>
      </c>
      <c r="M31" s="9">
        <v>6</v>
      </c>
    </row>
    <row r="32" spans="1:13" x14ac:dyDescent="0.2">
      <c r="A32" t="s">
        <v>39</v>
      </c>
      <c r="B32" s="5">
        <v>380050</v>
      </c>
      <c r="C32" s="5" t="s">
        <v>38</v>
      </c>
      <c r="D32" s="8">
        <v>8</v>
      </c>
      <c r="E32" s="8" t="s">
        <v>18</v>
      </c>
      <c r="F32" s="8">
        <v>8</v>
      </c>
      <c r="G32" s="8">
        <v>199</v>
      </c>
      <c r="H32" s="8">
        <v>199</v>
      </c>
      <c r="I32" s="9">
        <v>148</v>
      </c>
      <c r="J32" s="10">
        <v>4.75</v>
      </c>
      <c r="K32" s="8">
        <v>109</v>
      </c>
      <c r="L32" s="10">
        <v>0.59</v>
      </c>
      <c r="M32" s="9">
        <v>5.7</v>
      </c>
    </row>
    <row r="33" spans="1:13" x14ac:dyDescent="0.2">
      <c r="A33" t="s">
        <v>39</v>
      </c>
      <c r="B33" s="5">
        <v>380050</v>
      </c>
      <c r="C33" s="5" t="s">
        <v>38</v>
      </c>
      <c r="D33" s="8">
        <v>8</v>
      </c>
      <c r="E33" s="8" t="s">
        <v>18</v>
      </c>
      <c r="F33" s="8">
        <v>9</v>
      </c>
      <c r="G33" s="8">
        <v>211</v>
      </c>
      <c r="H33" s="8">
        <v>194</v>
      </c>
      <c r="I33" s="9">
        <v>143.5</v>
      </c>
      <c r="J33" s="10">
        <v>5.1100000000000003</v>
      </c>
      <c r="K33" s="8">
        <v>105</v>
      </c>
      <c r="L33" s="10">
        <v>0.96</v>
      </c>
      <c r="M33" s="9">
        <v>6</v>
      </c>
    </row>
    <row r="34" spans="1:13" x14ac:dyDescent="0.2">
      <c r="A34" t="s">
        <v>39</v>
      </c>
      <c r="B34" s="5">
        <v>380050</v>
      </c>
      <c r="C34" s="5" t="s">
        <v>38</v>
      </c>
      <c r="D34" s="8">
        <v>8</v>
      </c>
      <c r="E34" s="8" t="s">
        <v>18</v>
      </c>
      <c r="F34" s="8">
        <v>10</v>
      </c>
      <c r="G34" s="8">
        <v>218</v>
      </c>
      <c r="H34" s="8">
        <v>183</v>
      </c>
      <c r="I34" s="9">
        <v>136.69999999999999</v>
      </c>
      <c r="J34" s="10">
        <v>5.0999999999999996</v>
      </c>
      <c r="K34" s="8">
        <v>81</v>
      </c>
      <c r="L34" s="10">
        <v>0.79</v>
      </c>
      <c r="M34" s="9">
        <v>5.4</v>
      </c>
    </row>
    <row r="35" spans="1:13" x14ac:dyDescent="0.2">
      <c r="A35" t="s">
        <v>39</v>
      </c>
      <c r="B35" s="5">
        <v>380050</v>
      </c>
      <c r="C35" s="5" t="s">
        <v>38</v>
      </c>
      <c r="D35" s="8">
        <v>8</v>
      </c>
      <c r="E35" s="8" t="s">
        <v>18</v>
      </c>
      <c r="F35" s="8">
        <v>11</v>
      </c>
      <c r="G35" s="8">
        <v>185</v>
      </c>
      <c r="H35" s="8">
        <v>196</v>
      </c>
      <c r="I35" s="9">
        <v>164.6</v>
      </c>
      <c r="J35" s="9">
        <v>3.9</v>
      </c>
      <c r="K35" s="8">
        <v>155</v>
      </c>
      <c r="L35" s="10">
        <v>1.34</v>
      </c>
      <c r="M35" s="8"/>
    </row>
    <row r="36" spans="1:13" x14ac:dyDescent="0.2">
      <c r="A36" t="s">
        <v>39</v>
      </c>
      <c r="B36" s="5">
        <v>380050</v>
      </c>
      <c r="C36" s="5" t="s">
        <v>38</v>
      </c>
      <c r="D36" s="8">
        <v>8</v>
      </c>
      <c r="E36" s="8" t="s">
        <v>18</v>
      </c>
      <c r="F36" s="8">
        <v>12</v>
      </c>
      <c r="G36" s="8">
        <v>257</v>
      </c>
      <c r="H36" s="8">
        <v>151</v>
      </c>
      <c r="I36" s="9">
        <v>122</v>
      </c>
      <c r="J36" s="9">
        <v>3.68</v>
      </c>
      <c r="K36" s="8">
        <v>120</v>
      </c>
      <c r="L36" s="10">
        <v>1.01</v>
      </c>
      <c r="M36" s="9">
        <v>5.4</v>
      </c>
    </row>
    <row r="37" spans="1:13" x14ac:dyDescent="0.2">
      <c r="A37" t="s">
        <v>39</v>
      </c>
      <c r="B37" s="5">
        <v>380050</v>
      </c>
      <c r="C37" s="5" t="s">
        <v>38</v>
      </c>
      <c r="D37" s="8">
        <v>8</v>
      </c>
      <c r="E37" s="8" t="s">
        <v>18</v>
      </c>
      <c r="F37" s="8">
        <v>13</v>
      </c>
      <c r="G37" s="8">
        <v>255</v>
      </c>
      <c r="H37" s="8">
        <v>174</v>
      </c>
      <c r="I37" s="9">
        <v>132.30000000000001</v>
      </c>
      <c r="J37" s="9">
        <v>4.97</v>
      </c>
      <c r="K37" s="8">
        <v>158</v>
      </c>
      <c r="L37" s="10">
        <v>1.2</v>
      </c>
      <c r="M37" s="9">
        <v>5.3</v>
      </c>
    </row>
    <row r="38" spans="1:13" x14ac:dyDescent="0.2">
      <c r="A38" t="s">
        <v>39</v>
      </c>
      <c r="B38" s="5">
        <v>380050</v>
      </c>
      <c r="C38" s="5" t="s">
        <v>38</v>
      </c>
      <c r="D38" s="8">
        <v>8</v>
      </c>
      <c r="E38" s="8" t="s">
        <v>18</v>
      </c>
      <c r="F38" s="8">
        <v>14</v>
      </c>
      <c r="G38" s="8">
        <v>259</v>
      </c>
      <c r="H38" s="8">
        <v>166</v>
      </c>
      <c r="I38" s="9">
        <v>129.30000000000001</v>
      </c>
      <c r="J38" s="9">
        <v>4.05</v>
      </c>
      <c r="K38" s="8">
        <v>149</v>
      </c>
      <c r="L38" s="10">
        <v>1.1299999999999999</v>
      </c>
      <c r="M38" s="9">
        <v>5.0999999999999996</v>
      </c>
    </row>
    <row r="39" spans="1:13" x14ac:dyDescent="0.2">
      <c r="A39" t="s">
        <v>39</v>
      </c>
      <c r="B39" s="5">
        <v>380050</v>
      </c>
      <c r="C39" s="5" t="s">
        <v>38</v>
      </c>
      <c r="D39" s="8">
        <v>8</v>
      </c>
      <c r="E39" s="8" t="s">
        <v>18</v>
      </c>
      <c r="F39" s="8">
        <v>15</v>
      </c>
      <c r="G39" s="8">
        <v>270</v>
      </c>
      <c r="H39" s="8">
        <v>180</v>
      </c>
      <c r="I39" s="9">
        <v>145</v>
      </c>
      <c r="J39" s="9">
        <v>5.0199999999999996</v>
      </c>
      <c r="K39" s="8">
        <v>221</v>
      </c>
      <c r="L39" s="10">
        <v>1.63</v>
      </c>
      <c r="M39" s="9">
        <v>6.2</v>
      </c>
    </row>
    <row r="40" spans="1:13" x14ac:dyDescent="0.2">
      <c r="A40" t="s">
        <v>39</v>
      </c>
      <c r="B40" s="5">
        <v>380050</v>
      </c>
      <c r="C40" s="5" t="s">
        <v>38</v>
      </c>
      <c r="D40" s="8">
        <v>8</v>
      </c>
      <c r="E40" s="8" t="s">
        <v>18</v>
      </c>
      <c r="F40" s="8">
        <v>16</v>
      </c>
      <c r="G40" s="8">
        <v>203</v>
      </c>
      <c r="H40" s="8">
        <v>178</v>
      </c>
      <c r="I40" s="9">
        <v>144.1</v>
      </c>
      <c r="J40" s="9">
        <v>4.5</v>
      </c>
      <c r="K40" s="8">
        <v>168</v>
      </c>
      <c r="L40" s="10">
        <v>1.48</v>
      </c>
      <c r="M40" s="9">
        <v>5.6</v>
      </c>
    </row>
    <row r="41" spans="1:13" x14ac:dyDescent="0.2">
      <c r="A41" t="s">
        <v>39</v>
      </c>
      <c r="B41" s="5">
        <v>380050</v>
      </c>
      <c r="C41" s="5" t="s">
        <v>38</v>
      </c>
      <c r="D41" s="8">
        <v>8</v>
      </c>
      <c r="E41" s="8" t="s">
        <v>18</v>
      </c>
      <c r="F41" s="8">
        <v>17</v>
      </c>
      <c r="G41" s="8">
        <v>260</v>
      </c>
      <c r="H41" s="8">
        <v>130</v>
      </c>
      <c r="I41" s="9">
        <v>112</v>
      </c>
      <c r="J41" s="9">
        <v>2.98</v>
      </c>
      <c r="K41" s="8">
        <v>185</v>
      </c>
      <c r="L41" s="10">
        <v>1.31</v>
      </c>
      <c r="M41" s="9">
        <v>5.6</v>
      </c>
    </row>
    <row r="42" spans="1:13" x14ac:dyDescent="0.2">
      <c r="A42" t="s">
        <v>39</v>
      </c>
      <c r="B42" s="5">
        <v>380050</v>
      </c>
      <c r="C42" s="5" t="s">
        <v>38</v>
      </c>
      <c r="D42" s="8">
        <v>8</v>
      </c>
      <c r="E42" s="8" t="s">
        <v>18</v>
      </c>
      <c r="F42" s="8">
        <v>18</v>
      </c>
      <c r="G42" s="8">
        <v>258</v>
      </c>
      <c r="H42" s="8">
        <v>173</v>
      </c>
      <c r="I42" s="9">
        <v>137</v>
      </c>
      <c r="J42" s="9">
        <v>5.65</v>
      </c>
      <c r="K42" s="8">
        <v>234</v>
      </c>
      <c r="L42" s="10">
        <v>1.59</v>
      </c>
      <c r="M42" s="9">
        <v>5.8</v>
      </c>
    </row>
    <row r="43" spans="1:13" x14ac:dyDescent="0.2">
      <c r="A43" t="s">
        <v>39</v>
      </c>
      <c r="B43" s="5">
        <v>380050</v>
      </c>
      <c r="C43" s="5" t="s">
        <v>38</v>
      </c>
      <c r="D43" s="8">
        <v>8</v>
      </c>
      <c r="E43" s="8" t="s">
        <v>18</v>
      </c>
      <c r="F43" s="8">
        <v>19</v>
      </c>
      <c r="G43" s="8">
        <v>233</v>
      </c>
      <c r="H43" s="8">
        <v>181</v>
      </c>
      <c r="I43" s="9">
        <v>150</v>
      </c>
      <c r="J43" s="9">
        <v>4.99</v>
      </c>
      <c r="K43" s="8">
        <v>182</v>
      </c>
      <c r="L43" s="10">
        <v>1.4</v>
      </c>
      <c r="M43" s="9">
        <v>5.8</v>
      </c>
    </row>
    <row r="44" spans="1:13" x14ac:dyDescent="0.2">
      <c r="A44" t="s">
        <v>39</v>
      </c>
      <c r="B44" s="5">
        <v>380050</v>
      </c>
      <c r="C44" s="5" t="s">
        <v>38</v>
      </c>
      <c r="D44" s="8">
        <v>8</v>
      </c>
      <c r="E44" s="8" t="s">
        <v>18</v>
      </c>
      <c r="F44" s="8">
        <v>20</v>
      </c>
      <c r="G44" s="8">
        <v>261</v>
      </c>
      <c r="H44" s="8">
        <v>160</v>
      </c>
      <c r="I44" s="9">
        <v>140.69999999999999</v>
      </c>
      <c r="J44" s="9">
        <v>4.8</v>
      </c>
      <c r="K44" s="8">
        <v>124</v>
      </c>
      <c r="L44" s="10">
        <v>1</v>
      </c>
      <c r="M44" s="9">
        <v>5.8</v>
      </c>
    </row>
    <row r="45" spans="1:13" x14ac:dyDescent="0.2">
      <c r="A45" t="s">
        <v>39</v>
      </c>
      <c r="B45" s="5">
        <v>380056</v>
      </c>
      <c r="C45" s="5" t="s">
        <v>38</v>
      </c>
      <c r="D45" s="8">
        <v>16</v>
      </c>
      <c r="E45" s="8" t="s">
        <v>0</v>
      </c>
      <c r="F45" s="8">
        <v>1</v>
      </c>
      <c r="G45" s="8">
        <v>166</v>
      </c>
      <c r="H45" s="8">
        <v>185</v>
      </c>
      <c r="I45" s="9">
        <v>134.30000000000001</v>
      </c>
      <c r="J45" s="10">
        <v>5.91</v>
      </c>
      <c r="K45" s="8">
        <v>102</v>
      </c>
      <c r="L45" s="10">
        <v>1.39</v>
      </c>
      <c r="M45" s="9">
        <v>6.6</v>
      </c>
    </row>
    <row r="46" spans="1:13" x14ac:dyDescent="0.2">
      <c r="A46" t="s">
        <v>39</v>
      </c>
      <c r="B46" s="5">
        <v>380056</v>
      </c>
      <c r="C46" s="5" t="s">
        <v>38</v>
      </c>
      <c r="D46" s="8">
        <v>16</v>
      </c>
      <c r="E46" s="8" t="s">
        <v>0</v>
      </c>
      <c r="F46" s="8">
        <v>2</v>
      </c>
      <c r="G46" s="8">
        <v>195</v>
      </c>
      <c r="H46" s="8">
        <v>165</v>
      </c>
      <c r="I46" s="9">
        <v>121.1</v>
      </c>
      <c r="J46" s="10">
        <v>6.1</v>
      </c>
      <c r="K46" s="8">
        <v>111</v>
      </c>
      <c r="L46" s="10">
        <v>1.3</v>
      </c>
      <c r="M46" s="9">
        <v>6.2</v>
      </c>
    </row>
    <row r="47" spans="1:13" x14ac:dyDescent="0.2">
      <c r="A47" t="s">
        <v>39</v>
      </c>
      <c r="B47" s="5">
        <v>380056</v>
      </c>
      <c r="C47" s="5" t="s">
        <v>38</v>
      </c>
      <c r="D47" s="8">
        <v>16</v>
      </c>
      <c r="E47" s="8" t="s">
        <v>0</v>
      </c>
      <c r="F47" s="8">
        <v>3</v>
      </c>
      <c r="G47" s="8">
        <v>187</v>
      </c>
      <c r="H47" s="8">
        <v>185</v>
      </c>
      <c r="I47" s="9">
        <v>129.9</v>
      </c>
      <c r="J47" s="10">
        <v>6.27</v>
      </c>
      <c r="K47" s="8">
        <v>99</v>
      </c>
      <c r="L47" s="10">
        <v>0.7</v>
      </c>
      <c r="M47" s="9">
        <v>6.7</v>
      </c>
    </row>
    <row r="48" spans="1:13" x14ac:dyDescent="0.2">
      <c r="A48" t="s">
        <v>39</v>
      </c>
      <c r="B48" s="5">
        <v>380056</v>
      </c>
      <c r="C48" s="5" t="s">
        <v>38</v>
      </c>
      <c r="D48" s="8">
        <v>16</v>
      </c>
      <c r="E48" s="8" t="s">
        <v>0</v>
      </c>
      <c r="F48" s="8">
        <v>4</v>
      </c>
      <c r="G48" s="8">
        <v>155</v>
      </c>
      <c r="H48" s="8">
        <v>151</v>
      </c>
      <c r="I48" s="9">
        <v>119.5</v>
      </c>
      <c r="J48" s="10">
        <v>4.5999999999999996</v>
      </c>
      <c r="K48" s="8">
        <v>98</v>
      </c>
      <c r="L48" s="10">
        <v>0.76</v>
      </c>
      <c r="M48" s="9">
        <v>6</v>
      </c>
    </row>
    <row r="49" spans="1:13" x14ac:dyDescent="0.2">
      <c r="A49" t="s">
        <v>39</v>
      </c>
      <c r="B49" s="5">
        <v>380056</v>
      </c>
      <c r="C49" s="5" t="s">
        <v>38</v>
      </c>
      <c r="D49" s="8">
        <v>16</v>
      </c>
      <c r="E49" s="8" t="s">
        <v>0</v>
      </c>
      <c r="F49" s="8">
        <v>5</v>
      </c>
      <c r="G49" s="8">
        <v>218</v>
      </c>
      <c r="H49" s="8">
        <v>202</v>
      </c>
      <c r="I49" s="9">
        <v>131.69999999999999</v>
      </c>
      <c r="J49" s="10">
        <v>8.2899999999999991</v>
      </c>
      <c r="K49" s="8">
        <v>93</v>
      </c>
      <c r="L49" s="10">
        <v>0.74</v>
      </c>
      <c r="M49" s="9">
        <v>6.2</v>
      </c>
    </row>
    <row r="50" spans="1:13" x14ac:dyDescent="0.2">
      <c r="A50" t="s">
        <v>39</v>
      </c>
      <c r="B50" s="5">
        <v>380056</v>
      </c>
      <c r="C50" s="5" t="s">
        <v>38</v>
      </c>
      <c r="D50" s="8">
        <v>16</v>
      </c>
      <c r="E50" s="8" t="s">
        <v>0</v>
      </c>
      <c r="F50" s="8">
        <v>6</v>
      </c>
      <c r="G50" s="8">
        <v>213</v>
      </c>
      <c r="H50" s="8">
        <v>160</v>
      </c>
      <c r="I50" s="9">
        <v>122.8</v>
      </c>
      <c r="J50" s="10">
        <v>5.67</v>
      </c>
      <c r="K50" s="8">
        <v>150</v>
      </c>
      <c r="L50" s="10">
        <v>1.1299999999999999</v>
      </c>
      <c r="M50" s="9">
        <v>6.3</v>
      </c>
    </row>
    <row r="51" spans="1:13" x14ac:dyDescent="0.2">
      <c r="A51" t="s">
        <v>39</v>
      </c>
      <c r="B51" s="5">
        <v>380056</v>
      </c>
      <c r="C51" s="5" t="s">
        <v>38</v>
      </c>
      <c r="D51" s="8">
        <v>16</v>
      </c>
      <c r="E51" s="8" t="s">
        <v>0</v>
      </c>
      <c r="F51" s="8">
        <v>7</v>
      </c>
      <c r="G51" s="8">
        <v>217</v>
      </c>
      <c r="H51" s="8">
        <v>186</v>
      </c>
      <c r="I51" s="9">
        <v>137.80000000000001</v>
      </c>
      <c r="J51" s="10">
        <v>5.28</v>
      </c>
      <c r="K51" s="8">
        <v>116</v>
      </c>
      <c r="L51" s="10">
        <v>0.78</v>
      </c>
      <c r="M51" s="9">
        <v>6.4</v>
      </c>
    </row>
    <row r="52" spans="1:13" x14ac:dyDescent="0.2">
      <c r="A52" t="s">
        <v>39</v>
      </c>
      <c r="B52" s="5">
        <v>380056</v>
      </c>
      <c r="C52" s="5" t="s">
        <v>38</v>
      </c>
      <c r="D52" s="8">
        <v>16</v>
      </c>
      <c r="E52" s="8" t="s">
        <v>0</v>
      </c>
      <c r="F52" s="8">
        <v>8</v>
      </c>
      <c r="G52" s="8">
        <v>208</v>
      </c>
      <c r="H52" s="8">
        <v>170</v>
      </c>
      <c r="I52" s="9">
        <v>129.1</v>
      </c>
      <c r="J52" s="10">
        <v>5.63</v>
      </c>
      <c r="K52" s="8">
        <v>78</v>
      </c>
      <c r="L52" s="10">
        <v>0.64</v>
      </c>
      <c r="M52" s="9">
        <v>6.2</v>
      </c>
    </row>
    <row r="53" spans="1:13" x14ac:dyDescent="0.2">
      <c r="A53" t="s">
        <v>39</v>
      </c>
      <c r="B53" s="5">
        <v>380056</v>
      </c>
      <c r="C53" s="5" t="s">
        <v>38</v>
      </c>
      <c r="D53" s="8">
        <v>16</v>
      </c>
      <c r="E53" s="8" t="s">
        <v>0</v>
      </c>
      <c r="F53" s="8">
        <v>9</v>
      </c>
      <c r="G53" s="8">
        <v>186</v>
      </c>
      <c r="H53" s="8">
        <v>155</v>
      </c>
      <c r="I53" s="9">
        <v>114.7</v>
      </c>
      <c r="J53" s="10">
        <v>5.55</v>
      </c>
      <c r="K53" s="8">
        <v>107</v>
      </c>
      <c r="L53" s="10">
        <v>0.69</v>
      </c>
      <c r="M53" s="9">
        <v>6.3</v>
      </c>
    </row>
    <row r="54" spans="1:13" x14ac:dyDescent="0.2">
      <c r="A54" t="s">
        <v>39</v>
      </c>
      <c r="B54" s="5">
        <v>380056</v>
      </c>
      <c r="C54" s="5" t="s">
        <v>38</v>
      </c>
      <c r="D54" s="8">
        <v>16</v>
      </c>
      <c r="E54" s="8" t="s">
        <v>0</v>
      </c>
      <c r="F54" s="8">
        <v>10</v>
      </c>
      <c r="G54" s="8"/>
      <c r="H54" s="8"/>
      <c r="I54" s="9"/>
      <c r="J54" s="10"/>
      <c r="K54" s="8"/>
      <c r="L54" s="10"/>
      <c r="M54" s="9">
        <v>5</v>
      </c>
    </row>
    <row r="55" spans="1:13" x14ac:dyDescent="0.2">
      <c r="A55" t="s">
        <v>39</v>
      </c>
      <c r="B55" s="5">
        <v>380056</v>
      </c>
      <c r="C55" s="5" t="s">
        <v>38</v>
      </c>
      <c r="D55" s="8">
        <v>16</v>
      </c>
      <c r="E55" s="8" t="s">
        <v>0</v>
      </c>
      <c r="F55" s="8">
        <v>11</v>
      </c>
      <c r="G55" s="8">
        <v>183</v>
      </c>
      <c r="H55" s="8">
        <v>156</v>
      </c>
      <c r="I55" s="9">
        <v>121.3</v>
      </c>
      <c r="J55" s="8"/>
      <c r="K55" s="8">
        <v>119</v>
      </c>
      <c r="L55" s="10">
        <v>1.23</v>
      </c>
      <c r="M55" s="9">
        <v>5.0999999999999996</v>
      </c>
    </row>
    <row r="56" spans="1:13" x14ac:dyDescent="0.2">
      <c r="A56" t="s">
        <v>39</v>
      </c>
      <c r="B56" s="5">
        <v>380056</v>
      </c>
      <c r="C56" s="5" t="s">
        <v>38</v>
      </c>
      <c r="D56" s="8">
        <v>16</v>
      </c>
      <c r="E56" s="8" t="s">
        <v>0</v>
      </c>
      <c r="F56" s="8">
        <v>12</v>
      </c>
      <c r="G56" s="8">
        <v>193</v>
      </c>
      <c r="H56" s="8">
        <v>148</v>
      </c>
      <c r="I56" s="9">
        <v>109.8</v>
      </c>
      <c r="J56" s="8"/>
      <c r="K56" s="8">
        <v>178</v>
      </c>
      <c r="L56" s="10">
        <v>1.1499999999999999</v>
      </c>
      <c r="M56" s="9">
        <v>5.2</v>
      </c>
    </row>
    <row r="57" spans="1:13" x14ac:dyDescent="0.2">
      <c r="A57" t="s">
        <v>39</v>
      </c>
      <c r="B57" s="5">
        <v>380056</v>
      </c>
      <c r="C57" s="5" t="s">
        <v>38</v>
      </c>
      <c r="D57" s="8">
        <v>16</v>
      </c>
      <c r="E57" s="8" t="s">
        <v>0</v>
      </c>
      <c r="F57" s="8">
        <v>13</v>
      </c>
      <c r="G57" s="8">
        <v>169</v>
      </c>
      <c r="H57" s="8">
        <v>133</v>
      </c>
      <c r="I57" s="9">
        <v>105</v>
      </c>
      <c r="J57" s="8"/>
      <c r="K57" s="8">
        <v>64</v>
      </c>
      <c r="L57" s="10">
        <v>0.79</v>
      </c>
      <c r="M57" s="9">
        <v>5.4</v>
      </c>
    </row>
    <row r="58" spans="1:13" x14ac:dyDescent="0.2">
      <c r="A58" t="s">
        <v>39</v>
      </c>
      <c r="B58" s="5">
        <v>380056</v>
      </c>
      <c r="C58" s="5" t="s">
        <v>38</v>
      </c>
      <c r="D58" s="8">
        <v>16</v>
      </c>
      <c r="E58" s="8" t="s">
        <v>0</v>
      </c>
      <c r="F58" s="8">
        <v>14</v>
      </c>
      <c r="G58" s="8">
        <v>207</v>
      </c>
      <c r="H58" s="8">
        <v>177</v>
      </c>
      <c r="I58" s="9">
        <v>127.8</v>
      </c>
      <c r="J58" s="8"/>
      <c r="K58" s="8">
        <v>126</v>
      </c>
      <c r="L58" s="10">
        <v>1.21</v>
      </c>
      <c r="M58" s="9">
        <v>5.2</v>
      </c>
    </row>
    <row r="59" spans="1:13" x14ac:dyDescent="0.2">
      <c r="A59" t="s">
        <v>39</v>
      </c>
      <c r="B59" s="5">
        <v>380056</v>
      </c>
      <c r="C59" s="5" t="s">
        <v>38</v>
      </c>
      <c r="D59" s="8">
        <v>16</v>
      </c>
      <c r="E59" s="8" t="s">
        <v>0</v>
      </c>
      <c r="F59" s="8">
        <v>15</v>
      </c>
      <c r="G59" s="8">
        <v>197</v>
      </c>
      <c r="H59" s="8">
        <v>109</v>
      </c>
      <c r="I59" s="9">
        <v>90.9</v>
      </c>
      <c r="J59" s="8"/>
      <c r="K59" s="8">
        <v>56</v>
      </c>
      <c r="L59" s="10">
        <v>0.8</v>
      </c>
      <c r="M59" s="9">
        <v>4.8</v>
      </c>
    </row>
    <row r="60" spans="1:13" x14ac:dyDescent="0.2">
      <c r="A60" t="s">
        <v>39</v>
      </c>
      <c r="B60" s="5">
        <v>380056</v>
      </c>
      <c r="C60" s="5" t="s">
        <v>38</v>
      </c>
      <c r="D60" s="8">
        <v>16</v>
      </c>
      <c r="E60" s="8" t="s">
        <v>0</v>
      </c>
      <c r="F60" s="8">
        <v>16</v>
      </c>
      <c r="G60" s="8">
        <v>230</v>
      </c>
      <c r="H60" s="8">
        <v>163</v>
      </c>
      <c r="I60" s="9">
        <v>127.4</v>
      </c>
      <c r="J60" s="8"/>
      <c r="K60" s="8">
        <v>105</v>
      </c>
      <c r="L60" s="10">
        <v>1.0900000000000001</v>
      </c>
      <c r="M60" s="9">
        <v>5.3</v>
      </c>
    </row>
    <row r="61" spans="1:13" x14ac:dyDescent="0.2">
      <c r="A61" t="s">
        <v>39</v>
      </c>
      <c r="B61" s="5">
        <v>380056</v>
      </c>
      <c r="C61" s="5" t="s">
        <v>38</v>
      </c>
      <c r="D61" s="8">
        <v>16</v>
      </c>
      <c r="E61" s="8" t="s">
        <v>0</v>
      </c>
      <c r="F61" s="8">
        <v>17</v>
      </c>
      <c r="G61" s="8">
        <v>220</v>
      </c>
      <c r="H61" s="8">
        <v>121</v>
      </c>
      <c r="I61" s="9">
        <v>94</v>
      </c>
      <c r="J61" s="8"/>
      <c r="K61" s="8">
        <v>118</v>
      </c>
      <c r="L61" s="10">
        <v>0.91</v>
      </c>
      <c r="M61" s="9">
        <v>5.3</v>
      </c>
    </row>
    <row r="62" spans="1:13" x14ac:dyDescent="0.2">
      <c r="A62" t="s">
        <v>39</v>
      </c>
      <c r="B62" s="5">
        <v>380056</v>
      </c>
      <c r="C62" s="5" t="s">
        <v>38</v>
      </c>
      <c r="D62" s="8">
        <v>16</v>
      </c>
      <c r="E62" s="8" t="s">
        <v>0</v>
      </c>
      <c r="F62" s="8">
        <v>18</v>
      </c>
      <c r="G62" s="8">
        <v>232</v>
      </c>
      <c r="H62" s="8">
        <v>149</v>
      </c>
      <c r="I62" s="9">
        <v>118.5</v>
      </c>
      <c r="J62" s="8"/>
      <c r="K62" s="8">
        <v>61</v>
      </c>
      <c r="L62" s="10">
        <v>0.87</v>
      </c>
      <c r="M62" s="9">
        <v>6.2</v>
      </c>
    </row>
    <row r="63" spans="1:13" x14ac:dyDescent="0.2">
      <c r="A63" t="s">
        <v>39</v>
      </c>
      <c r="B63" s="5">
        <v>380056</v>
      </c>
      <c r="C63" s="5" t="s">
        <v>38</v>
      </c>
      <c r="D63" s="8">
        <v>16</v>
      </c>
      <c r="E63" s="8" t="s">
        <v>0</v>
      </c>
      <c r="F63" s="8">
        <v>19</v>
      </c>
      <c r="G63" s="8">
        <v>257</v>
      </c>
      <c r="H63" s="8">
        <v>170</v>
      </c>
      <c r="I63" s="9">
        <v>133.69999999999999</v>
      </c>
      <c r="J63" s="8"/>
      <c r="K63" s="8">
        <v>138</v>
      </c>
      <c r="L63" s="10">
        <v>1.17</v>
      </c>
      <c r="M63" s="9">
        <v>6</v>
      </c>
    </row>
    <row r="64" spans="1:13" x14ac:dyDescent="0.2">
      <c r="A64" t="s">
        <v>39</v>
      </c>
      <c r="B64" s="5">
        <v>380056</v>
      </c>
      <c r="C64" s="5" t="s">
        <v>38</v>
      </c>
      <c r="D64" s="8">
        <v>16</v>
      </c>
      <c r="E64" s="8" t="s">
        <v>0</v>
      </c>
      <c r="F64" s="8">
        <v>20</v>
      </c>
      <c r="G64" s="8">
        <v>198</v>
      </c>
      <c r="H64" s="8">
        <v>166</v>
      </c>
      <c r="I64" s="9">
        <v>125.9</v>
      </c>
      <c r="J64" s="8"/>
      <c r="K64" s="8">
        <v>90</v>
      </c>
      <c r="L64" s="10">
        <v>0.9</v>
      </c>
      <c r="M64" s="9">
        <v>5.0999999999999996</v>
      </c>
    </row>
    <row r="65" spans="1:13" x14ac:dyDescent="0.2">
      <c r="A65" t="s">
        <v>39</v>
      </c>
      <c r="B65" s="5">
        <v>380050</v>
      </c>
      <c r="C65" s="5" t="s">
        <v>38</v>
      </c>
      <c r="D65" s="8">
        <v>16</v>
      </c>
      <c r="E65" s="8" t="s">
        <v>18</v>
      </c>
      <c r="F65" s="8">
        <v>1</v>
      </c>
      <c r="G65" s="8">
        <v>161</v>
      </c>
      <c r="H65" s="8">
        <v>229</v>
      </c>
      <c r="I65" s="9">
        <v>152.9</v>
      </c>
      <c r="J65" s="10">
        <v>6.17</v>
      </c>
      <c r="K65" s="8">
        <v>139</v>
      </c>
      <c r="L65" s="10">
        <v>1.19</v>
      </c>
      <c r="M65" s="9">
        <v>6.3</v>
      </c>
    </row>
    <row r="66" spans="1:13" x14ac:dyDescent="0.2">
      <c r="A66" t="s">
        <v>39</v>
      </c>
      <c r="B66" s="5">
        <v>380050</v>
      </c>
      <c r="C66" s="5" t="s">
        <v>38</v>
      </c>
      <c r="D66" s="8">
        <v>16</v>
      </c>
      <c r="E66" s="8" t="s">
        <v>18</v>
      </c>
      <c r="F66" s="8">
        <v>2</v>
      </c>
      <c r="G66" s="8">
        <v>208</v>
      </c>
      <c r="H66" s="8">
        <v>204</v>
      </c>
      <c r="I66" s="9">
        <v>139.4</v>
      </c>
      <c r="J66" s="10">
        <v>5.81</v>
      </c>
      <c r="K66" s="8">
        <v>149</v>
      </c>
      <c r="L66" s="10">
        <v>1.36</v>
      </c>
      <c r="M66" s="9">
        <v>6.4</v>
      </c>
    </row>
    <row r="67" spans="1:13" x14ac:dyDescent="0.2">
      <c r="A67" t="s">
        <v>39</v>
      </c>
      <c r="B67" s="5">
        <v>380050</v>
      </c>
      <c r="C67" s="5" t="s">
        <v>38</v>
      </c>
      <c r="D67" s="8">
        <v>16</v>
      </c>
      <c r="E67" s="8" t="s">
        <v>18</v>
      </c>
      <c r="F67" s="8">
        <v>3</v>
      </c>
      <c r="G67" s="8">
        <v>221</v>
      </c>
      <c r="H67" s="8">
        <v>228</v>
      </c>
      <c r="I67" s="9">
        <v>168.5</v>
      </c>
      <c r="J67" s="10">
        <v>4.7300000000000004</v>
      </c>
      <c r="K67" s="8">
        <v>131</v>
      </c>
      <c r="L67" s="10">
        <v>1.03</v>
      </c>
      <c r="M67" s="9">
        <v>6.7</v>
      </c>
    </row>
    <row r="68" spans="1:13" x14ac:dyDescent="0.2">
      <c r="A68" t="s">
        <v>39</v>
      </c>
      <c r="B68" s="5">
        <v>380050</v>
      </c>
      <c r="C68" s="5" t="s">
        <v>38</v>
      </c>
      <c r="D68" s="8">
        <v>16</v>
      </c>
      <c r="E68" s="8" t="s">
        <v>18</v>
      </c>
      <c r="F68" s="8">
        <v>4</v>
      </c>
      <c r="G68" s="8">
        <v>232</v>
      </c>
      <c r="H68" s="8">
        <v>220</v>
      </c>
      <c r="I68" s="9">
        <v>153.6</v>
      </c>
      <c r="J68" s="10">
        <v>4.43</v>
      </c>
      <c r="K68" s="8">
        <v>169</v>
      </c>
      <c r="L68" s="10">
        <v>1.1299999999999999</v>
      </c>
      <c r="M68" s="9">
        <v>6.4</v>
      </c>
    </row>
    <row r="69" spans="1:13" x14ac:dyDescent="0.2">
      <c r="A69" t="s">
        <v>39</v>
      </c>
      <c r="B69" s="5">
        <v>380050</v>
      </c>
      <c r="C69" s="5" t="s">
        <v>38</v>
      </c>
      <c r="D69" s="8">
        <v>16</v>
      </c>
      <c r="E69" s="8" t="s">
        <v>18</v>
      </c>
      <c r="F69" s="8">
        <v>5</v>
      </c>
      <c r="G69" s="8">
        <v>286</v>
      </c>
      <c r="H69" s="8">
        <v>195</v>
      </c>
      <c r="I69" s="9">
        <v>147.19999999999999</v>
      </c>
      <c r="J69" s="10">
        <v>4.62</v>
      </c>
      <c r="K69" s="8">
        <v>141</v>
      </c>
      <c r="L69" s="10">
        <v>1.05</v>
      </c>
      <c r="M69" s="9">
        <v>6.4</v>
      </c>
    </row>
    <row r="70" spans="1:13" x14ac:dyDescent="0.2">
      <c r="A70" t="s">
        <v>39</v>
      </c>
      <c r="B70" s="5">
        <v>380050</v>
      </c>
      <c r="C70" s="5" t="s">
        <v>38</v>
      </c>
      <c r="D70" s="8">
        <v>16</v>
      </c>
      <c r="E70" s="8" t="s">
        <v>18</v>
      </c>
      <c r="F70" s="8">
        <v>6</v>
      </c>
      <c r="G70" s="8">
        <v>247</v>
      </c>
      <c r="H70" s="8">
        <v>210</v>
      </c>
      <c r="I70" s="9">
        <v>149.19999999999999</v>
      </c>
      <c r="J70" s="10">
        <v>5.03</v>
      </c>
      <c r="K70" s="8">
        <v>188</v>
      </c>
      <c r="L70" s="10">
        <v>1.24</v>
      </c>
      <c r="M70" s="9">
        <v>6.2</v>
      </c>
    </row>
    <row r="71" spans="1:13" x14ac:dyDescent="0.2">
      <c r="A71" t="s">
        <v>39</v>
      </c>
      <c r="B71" s="5">
        <v>380050</v>
      </c>
      <c r="C71" s="5" t="s">
        <v>38</v>
      </c>
      <c r="D71" s="8">
        <v>16</v>
      </c>
      <c r="E71" s="8" t="s">
        <v>18</v>
      </c>
      <c r="F71" s="8">
        <v>7</v>
      </c>
      <c r="G71" s="8">
        <v>295</v>
      </c>
      <c r="H71" s="8">
        <v>224</v>
      </c>
      <c r="I71" s="9">
        <v>162.1</v>
      </c>
      <c r="J71" s="10">
        <v>5.86</v>
      </c>
      <c r="K71" s="8">
        <v>140</v>
      </c>
      <c r="L71" s="10">
        <v>1.02</v>
      </c>
      <c r="M71" s="9">
        <v>6.3</v>
      </c>
    </row>
    <row r="72" spans="1:13" x14ac:dyDescent="0.2">
      <c r="A72" t="s">
        <v>39</v>
      </c>
      <c r="B72" s="5">
        <v>380050</v>
      </c>
      <c r="C72" s="5" t="s">
        <v>38</v>
      </c>
      <c r="D72" s="8">
        <v>16</v>
      </c>
      <c r="E72" s="8" t="s">
        <v>18</v>
      </c>
      <c r="F72" s="8">
        <v>8</v>
      </c>
      <c r="G72" s="8">
        <v>229</v>
      </c>
      <c r="H72" s="8">
        <v>248</v>
      </c>
      <c r="I72" s="9">
        <v>166</v>
      </c>
      <c r="J72" s="10">
        <v>6.33</v>
      </c>
      <c r="K72" s="8">
        <v>139</v>
      </c>
      <c r="L72" s="10">
        <v>0.91</v>
      </c>
      <c r="M72" s="9">
        <v>6.7</v>
      </c>
    </row>
    <row r="73" spans="1:13" x14ac:dyDescent="0.2">
      <c r="A73" t="s">
        <v>39</v>
      </c>
      <c r="B73" s="5">
        <v>380050</v>
      </c>
      <c r="C73" s="5" t="s">
        <v>38</v>
      </c>
      <c r="D73" s="8">
        <v>16</v>
      </c>
      <c r="E73" s="8" t="s">
        <v>18</v>
      </c>
      <c r="F73" s="8">
        <v>9</v>
      </c>
      <c r="G73" s="8">
        <v>238</v>
      </c>
      <c r="H73" s="8">
        <v>216</v>
      </c>
      <c r="I73" s="9">
        <v>159.30000000000001</v>
      </c>
      <c r="J73" s="10">
        <v>4.53</v>
      </c>
      <c r="K73" s="8">
        <v>145</v>
      </c>
      <c r="L73" s="10">
        <v>0.83</v>
      </c>
      <c r="M73" s="9">
        <v>6.6</v>
      </c>
    </row>
    <row r="74" spans="1:13" x14ac:dyDescent="0.2">
      <c r="A74" t="s">
        <v>39</v>
      </c>
      <c r="B74" s="5">
        <v>380050</v>
      </c>
      <c r="C74" s="5" t="s">
        <v>38</v>
      </c>
      <c r="D74" s="8">
        <v>16</v>
      </c>
      <c r="E74" s="8" t="s">
        <v>18</v>
      </c>
      <c r="F74" s="8">
        <v>10</v>
      </c>
      <c r="G74" s="8">
        <v>314</v>
      </c>
      <c r="H74" s="8">
        <v>197</v>
      </c>
      <c r="I74" s="9">
        <v>139.30000000000001</v>
      </c>
      <c r="J74" s="10">
        <v>4.96</v>
      </c>
      <c r="K74" s="8">
        <v>167</v>
      </c>
      <c r="L74" s="10">
        <v>1.08</v>
      </c>
      <c r="M74" s="9">
        <v>6.4</v>
      </c>
    </row>
    <row r="75" spans="1:13" x14ac:dyDescent="0.2">
      <c r="A75" t="s">
        <v>39</v>
      </c>
      <c r="B75" s="5">
        <v>380050</v>
      </c>
      <c r="C75" s="5" t="s">
        <v>38</v>
      </c>
      <c r="D75" s="8">
        <v>16</v>
      </c>
      <c r="E75" s="8" t="s">
        <v>18</v>
      </c>
      <c r="F75" s="8">
        <v>11</v>
      </c>
      <c r="G75" s="8">
        <v>199</v>
      </c>
      <c r="H75" s="8">
        <v>200</v>
      </c>
      <c r="I75" s="9">
        <v>139.19999999999999</v>
      </c>
      <c r="J75" s="8"/>
      <c r="K75" s="8">
        <v>330</v>
      </c>
      <c r="L75" s="10">
        <v>1.88</v>
      </c>
      <c r="M75" s="9">
        <v>6.1</v>
      </c>
    </row>
    <row r="76" spans="1:13" x14ac:dyDescent="0.2">
      <c r="A76" t="s">
        <v>39</v>
      </c>
      <c r="B76" s="5">
        <v>380050</v>
      </c>
      <c r="C76" s="5" t="s">
        <v>38</v>
      </c>
      <c r="D76" s="8">
        <v>16</v>
      </c>
      <c r="E76" s="8" t="s">
        <v>18</v>
      </c>
      <c r="F76" s="8">
        <v>12</v>
      </c>
      <c r="G76" s="8">
        <v>198</v>
      </c>
      <c r="H76" s="8">
        <v>225</v>
      </c>
      <c r="I76" s="9">
        <v>156.19999999999999</v>
      </c>
      <c r="J76" s="8"/>
      <c r="K76" s="8">
        <v>117</v>
      </c>
      <c r="L76" s="10">
        <v>1</v>
      </c>
      <c r="M76" s="9">
        <v>5.5</v>
      </c>
    </row>
    <row r="77" spans="1:13" x14ac:dyDescent="0.2">
      <c r="A77" t="s">
        <v>39</v>
      </c>
      <c r="B77" s="5">
        <v>380050</v>
      </c>
      <c r="C77" s="5" t="s">
        <v>38</v>
      </c>
      <c r="D77" s="8">
        <v>16</v>
      </c>
      <c r="E77" s="8" t="s">
        <v>18</v>
      </c>
      <c r="F77" s="8">
        <v>13</v>
      </c>
      <c r="G77" s="8">
        <v>250</v>
      </c>
      <c r="H77" s="8">
        <v>194</v>
      </c>
      <c r="I77" s="9">
        <v>139.9</v>
      </c>
      <c r="J77" s="8"/>
      <c r="K77" s="8">
        <v>197</v>
      </c>
      <c r="L77" s="10">
        <v>1.5</v>
      </c>
      <c r="M77" s="9">
        <v>6.4</v>
      </c>
    </row>
    <row r="78" spans="1:13" x14ac:dyDescent="0.2">
      <c r="A78" t="s">
        <v>39</v>
      </c>
      <c r="B78" s="5">
        <v>380050</v>
      </c>
      <c r="C78" s="5" t="s">
        <v>38</v>
      </c>
      <c r="D78" s="8">
        <v>16</v>
      </c>
      <c r="E78" s="8" t="s">
        <v>18</v>
      </c>
      <c r="F78" s="8">
        <v>14</v>
      </c>
      <c r="G78" s="8">
        <v>232</v>
      </c>
      <c r="H78" s="8">
        <v>227</v>
      </c>
      <c r="I78" s="9">
        <v>153.30000000000001</v>
      </c>
      <c r="J78" s="8"/>
      <c r="K78" s="8">
        <v>119</v>
      </c>
      <c r="L78" s="10">
        <v>1.2</v>
      </c>
      <c r="M78" s="9"/>
    </row>
    <row r="79" spans="1:13" x14ac:dyDescent="0.2">
      <c r="A79" t="s">
        <v>39</v>
      </c>
      <c r="B79" s="5">
        <v>380050</v>
      </c>
      <c r="C79" s="5" t="s">
        <v>38</v>
      </c>
      <c r="D79" s="8">
        <v>16</v>
      </c>
      <c r="E79" s="8" t="s">
        <v>18</v>
      </c>
      <c r="F79" s="8">
        <v>15</v>
      </c>
      <c r="G79" s="8">
        <v>223</v>
      </c>
      <c r="H79" s="8">
        <v>210</v>
      </c>
      <c r="I79" s="9">
        <v>151.80000000000001</v>
      </c>
      <c r="J79" s="8"/>
      <c r="K79" s="8">
        <v>186</v>
      </c>
      <c r="L79" s="10">
        <v>1.39</v>
      </c>
      <c r="M79" s="9">
        <v>7.1</v>
      </c>
    </row>
    <row r="80" spans="1:13" x14ac:dyDescent="0.2">
      <c r="A80" t="s">
        <v>39</v>
      </c>
      <c r="B80" s="5">
        <v>380050</v>
      </c>
      <c r="C80" s="5" t="s">
        <v>38</v>
      </c>
      <c r="D80" s="8">
        <v>16</v>
      </c>
      <c r="E80" s="8" t="s">
        <v>18</v>
      </c>
      <c r="F80" s="8">
        <v>16</v>
      </c>
      <c r="G80" s="8">
        <v>290</v>
      </c>
      <c r="H80" s="8">
        <v>232</v>
      </c>
      <c r="I80" s="9">
        <v>158.69999999999999</v>
      </c>
      <c r="J80" s="8"/>
      <c r="K80" s="8">
        <v>130</v>
      </c>
      <c r="L80" s="10">
        <v>1.21</v>
      </c>
      <c r="M80" s="9">
        <v>7.5</v>
      </c>
    </row>
    <row r="81" spans="1:13" x14ac:dyDescent="0.2">
      <c r="A81" t="s">
        <v>39</v>
      </c>
      <c r="B81" s="5">
        <v>380050</v>
      </c>
      <c r="C81" s="5" t="s">
        <v>38</v>
      </c>
      <c r="D81" s="8">
        <v>16</v>
      </c>
      <c r="E81" s="8" t="s">
        <v>18</v>
      </c>
      <c r="F81" s="8">
        <v>17</v>
      </c>
      <c r="G81" s="8">
        <v>269</v>
      </c>
      <c r="H81" s="8">
        <v>190</v>
      </c>
      <c r="I81" s="9">
        <v>138.19999999999999</v>
      </c>
      <c r="J81" s="8"/>
      <c r="K81" s="8">
        <v>183</v>
      </c>
      <c r="L81" s="10">
        <v>1.44</v>
      </c>
      <c r="M81" s="9">
        <v>6.5</v>
      </c>
    </row>
    <row r="82" spans="1:13" x14ac:dyDescent="0.2">
      <c r="A82" t="s">
        <v>39</v>
      </c>
      <c r="B82" s="5">
        <v>380050</v>
      </c>
      <c r="C82" s="5" t="s">
        <v>38</v>
      </c>
      <c r="D82" s="8">
        <v>16</v>
      </c>
      <c r="E82" s="8" t="s">
        <v>18</v>
      </c>
      <c r="F82" s="8">
        <v>18</v>
      </c>
      <c r="G82" s="8">
        <v>250</v>
      </c>
      <c r="H82" s="8">
        <v>184</v>
      </c>
      <c r="I82" s="9">
        <v>140.30000000000001</v>
      </c>
      <c r="J82" s="8"/>
      <c r="K82" s="8">
        <v>104</v>
      </c>
      <c r="L82" s="10">
        <v>1.08</v>
      </c>
      <c r="M82" s="9">
        <v>6.1</v>
      </c>
    </row>
    <row r="83" spans="1:13" x14ac:dyDescent="0.2">
      <c r="A83" t="s">
        <v>39</v>
      </c>
      <c r="B83" s="5">
        <v>380050</v>
      </c>
      <c r="C83" s="5" t="s">
        <v>38</v>
      </c>
      <c r="D83" s="8">
        <v>16</v>
      </c>
      <c r="E83" s="8" t="s">
        <v>18</v>
      </c>
      <c r="F83" s="8">
        <v>19</v>
      </c>
      <c r="G83" s="8">
        <v>317</v>
      </c>
      <c r="H83" s="8">
        <v>196</v>
      </c>
      <c r="I83" s="9">
        <v>149</v>
      </c>
      <c r="J83" s="8"/>
      <c r="K83" s="8">
        <v>101</v>
      </c>
      <c r="L83" s="10">
        <v>0.98</v>
      </c>
      <c r="M83" s="9">
        <v>6.2</v>
      </c>
    </row>
    <row r="84" spans="1:13" x14ac:dyDescent="0.2">
      <c r="A84" t="s">
        <v>39</v>
      </c>
      <c r="B84" s="5">
        <v>380050</v>
      </c>
      <c r="C84" s="5" t="s">
        <v>38</v>
      </c>
      <c r="D84" s="8">
        <v>16</v>
      </c>
      <c r="E84" s="8" t="s">
        <v>18</v>
      </c>
      <c r="F84" s="8">
        <v>20</v>
      </c>
      <c r="G84" s="8">
        <v>316</v>
      </c>
      <c r="H84" s="8">
        <v>190</v>
      </c>
      <c r="I84" s="9">
        <v>136</v>
      </c>
      <c r="J84" s="8"/>
      <c r="K84" s="8">
        <v>118</v>
      </c>
      <c r="L84" s="10">
        <v>1.0900000000000001</v>
      </c>
      <c r="M84" s="9">
        <v>6.7</v>
      </c>
    </row>
    <row r="85" spans="1:13" x14ac:dyDescent="0.2">
      <c r="A85" t="s">
        <v>39</v>
      </c>
      <c r="B85" s="5">
        <v>380056</v>
      </c>
      <c r="C85" s="5" t="s">
        <v>38</v>
      </c>
      <c r="D85" s="8">
        <v>26</v>
      </c>
      <c r="E85" s="8" t="s">
        <v>0</v>
      </c>
      <c r="F85" s="8">
        <v>1</v>
      </c>
      <c r="G85" s="8">
        <v>167</v>
      </c>
      <c r="H85" s="8">
        <v>197</v>
      </c>
      <c r="I85" s="9">
        <v>147.9</v>
      </c>
      <c r="J85" s="10">
        <v>7.46</v>
      </c>
      <c r="K85" s="8">
        <v>90</v>
      </c>
      <c r="L85" s="10">
        <v>0.97</v>
      </c>
      <c r="M85" s="9">
        <v>6.3</v>
      </c>
    </row>
    <row r="86" spans="1:13" x14ac:dyDescent="0.2">
      <c r="A86" t="s">
        <v>39</v>
      </c>
      <c r="B86" s="5">
        <v>380056</v>
      </c>
      <c r="C86" s="5" t="s">
        <v>38</v>
      </c>
      <c r="D86" s="8">
        <v>26</v>
      </c>
      <c r="E86" s="8" t="s">
        <v>0</v>
      </c>
      <c r="F86" s="8">
        <v>2</v>
      </c>
      <c r="G86" s="8">
        <v>198</v>
      </c>
      <c r="H86" s="8">
        <v>165</v>
      </c>
      <c r="I86" s="9">
        <v>125.9</v>
      </c>
      <c r="J86" s="10">
        <v>4.5199999999999996</v>
      </c>
      <c r="K86" s="8">
        <v>85</v>
      </c>
      <c r="L86" s="10">
        <v>0.67</v>
      </c>
      <c r="M86" s="9">
        <v>5.5</v>
      </c>
    </row>
    <row r="87" spans="1:13" x14ac:dyDescent="0.2">
      <c r="A87" t="s">
        <v>39</v>
      </c>
      <c r="B87" s="5">
        <v>380056</v>
      </c>
      <c r="C87" s="5" t="s">
        <v>38</v>
      </c>
      <c r="D87" s="8">
        <v>26</v>
      </c>
      <c r="E87" s="8" t="s">
        <v>0</v>
      </c>
      <c r="F87" s="8">
        <v>3</v>
      </c>
      <c r="G87" s="8">
        <v>225</v>
      </c>
      <c r="H87" s="8">
        <v>196</v>
      </c>
      <c r="I87" s="9">
        <v>142.5</v>
      </c>
      <c r="J87" s="10">
        <v>6.09</v>
      </c>
      <c r="K87" s="8">
        <v>94</v>
      </c>
      <c r="L87" s="10">
        <v>1.01</v>
      </c>
      <c r="M87" s="9">
        <v>6</v>
      </c>
    </row>
    <row r="88" spans="1:13" x14ac:dyDescent="0.2">
      <c r="A88" t="s">
        <v>39</v>
      </c>
      <c r="B88" s="5">
        <v>380056</v>
      </c>
      <c r="C88" s="5" t="s">
        <v>38</v>
      </c>
      <c r="D88" s="8">
        <v>26</v>
      </c>
      <c r="E88" s="8" t="s">
        <v>0</v>
      </c>
      <c r="F88" s="8">
        <v>4</v>
      </c>
      <c r="G88" s="8">
        <v>217</v>
      </c>
      <c r="H88" s="8">
        <v>221</v>
      </c>
      <c r="I88" s="9">
        <v>148.9</v>
      </c>
      <c r="J88" s="10">
        <v>8.7100000000000009</v>
      </c>
      <c r="K88" s="8">
        <v>102</v>
      </c>
      <c r="L88" s="10">
        <v>0.71</v>
      </c>
      <c r="M88" s="9">
        <v>5.9</v>
      </c>
    </row>
    <row r="89" spans="1:13" x14ac:dyDescent="0.2">
      <c r="A89" t="s">
        <v>39</v>
      </c>
      <c r="B89" s="5">
        <v>380056</v>
      </c>
      <c r="C89" s="5" t="s">
        <v>38</v>
      </c>
      <c r="D89" s="8">
        <v>26</v>
      </c>
      <c r="E89" s="8" t="s">
        <v>0</v>
      </c>
      <c r="F89" s="8">
        <v>5</v>
      </c>
      <c r="G89" s="8">
        <v>180</v>
      </c>
      <c r="H89" s="8">
        <v>199</v>
      </c>
      <c r="I89" s="9">
        <v>138</v>
      </c>
      <c r="J89" s="10">
        <v>10.67</v>
      </c>
      <c r="K89" s="8">
        <v>78</v>
      </c>
      <c r="L89" s="10">
        <v>0.59</v>
      </c>
      <c r="M89" s="9">
        <v>6.3</v>
      </c>
    </row>
    <row r="90" spans="1:13" x14ac:dyDescent="0.2">
      <c r="A90" t="s">
        <v>39</v>
      </c>
      <c r="B90" s="5">
        <v>380056</v>
      </c>
      <c r="C90" s="5" t="s">
        <v>38</v>
      </c>
      <c r="D90" s="8">
        <v>26</v>
      </c>
      <c r="E90" s="8" t="s">
        <v>0</v>
      </c>
      <c r="F90" s="8">
        <v>6</v>
      </c>
      <c r="G90" s="8">
        <v>200</v>
      </c>
      <c r="H90" s="8">
        <v>209</v>
      </c>
      <c r="I90" s="9">
        <v>143.30000000000001</v>
      </c>
      <c r="J90" s="10">
        <v>7.85</v>
      </c>
      <c r="K90" s="8">
        <v>106</v>
      </c>
      <c r="L90" s="10">
        <v>0.57999999999999996</v>
      </c>
      <c r="M90" s="9">
        <v>6.4</v>
      </c>
    </row>
    <row r="91" spans="1:13" x14ac:dyDescent="0.2">
      <c r="A91" t="s">
        <v>39</v>
      </c>
      <c r="B91" s="5">
        <v>380056</v>
      </c>
      <c r="C91" s="5" t="s">
        <v>38</v>
      </c>
      <c r="D91" s="8">
        <v>26</v>
      </c>
      <c r="E91" s="8" t="s">
        <v>0</v>
      </c>
      <c r="F91" s="8">
        <v>7</v>
      </c>
      <c r="G91" s="8">
        <v>201</v>
      </c>
      <c r="H91" s="8">
        <v>200</v>
      </c>
      <c r="I91" s="9">
        <v>138.19999999999999</v>
      </c>
      <c r="J91" s="10">
        <v>7.81</v>
      </c>
      <c r="K91" s="8">
        <v>117</v>
      </c>
      <c r="L91" s="10">
        <v>0.71</v>
      </c>
      <c r="M91" s="9">
        <v>6.2</v>
      </c>
    </row>
    <row r="92" spans="1:13" x14ac:dyDescent="0.2">
      <c r="A92" t="s">
        <v>39</v>
      </c>
      <c r="B92" s="5">
        <v>380056</v>
      </c>
      <c r="C92" s="5" t="s">
        <v>38</v>
      </c>
      <c r="D92" s="8">
        <v>26</v>
      </c>
      <c r="E92" s="8" t="s">
        <v>0</v>
      </c>
      <c r="F92" s="8">
        <v>8</v>
      </c>
      <c r="G92" s="8">
        <v>147</v>
      </c>
      <c r="H92" s="8">
        <v>206</v>
      </c>
      <c r="I92" s="9">
        <v>148.69999999999999</v>
      </c>
      <c r="J92" s="10">
        <v>5.9</v>
      </c>
      <c r="K92" s="8">
        <v>81</v>
      </c>
      <c r="L92" s="10">
        <v>0.59</v>
      </c>
      <c r="M92" s="9">
        <v>6.4</v>
      </c>
    </row>
    <row r="93" spans="1:13" x14ac:dyDescent="0.2">
      <c r="A93" t="s">
        <v>39</v>
      </c>
      <c r="B93" s="5">
        <v>380056</v>
      </c>
      <c r="C93" s="5" t="s">
        <v>38</v>
      </c>
      <c r="D93" s="8">
        <v>26</v>
      </c>
      <c r="E93" s="8" t="s">
        <v>0</v>
      </c>
      <c r="F93" s="8">
        <v>9</v>
      </c>
      <c r="G93" s="8">
        <v>219</v>
      </c>
      <c r="H93" s="8">
        <v>205</v>
      </c>
      <c r="I93" s="9">
        <v>151.30000000000001</v>
      </c>
      <c r="J93" s="10">
        <v>7.16</v>
      </c>
      <c r="K93" s="8">
        <v>111</v>
      </c>
      <c r="L93" s="10">
        <v>0.79</v>
      </c>
      <c r="M93" s="9">
        <v>6.8</v>
      </c>
    </row>
    <row r="94" spans="1:13" x14ac:dyDescent="0.2">
      <c r="A94" t="s">
        <v>39</v>
      </c>
      <c r="B94" s="5">
        <v>380056</v>
      </c>
      <c r="C94" s="5" t="s">
        <v>38</v>
      </c>
      <c r="D94" s="8">
        <v>26</v>
      </c>
      <c r="E94" s="8" t="s">
        <v>0</v>
      </c>
      <c r="F94" s="8">
        <v>10</v>
      </c>
      <c r="G94" s="8"/>
      <c r="H94" s="8"/>
      <c r="I94" s="9"/>
      <c r="J94" s="10"/>
      <c r="K94" s="8"/>
      <c r="L94" s="10"/>
      <c r="M94" s="9">
        <v>6.2</v>
      </c>
    </row>
    <row r="95" spans="1:13" x14ac:dyDescent="0.2">
      <c r="A95" t="s">
        <v>39</v>
      </c>
      <c r="B95" s="5">
        <v>380056</v>
      </c>
      <c r="C95" s="5" t="s">
        <v>38</v>
      </c>
      <c r="D95" s="8">
        <v>26</v>
      </c>
      <c r="E95" s="8" t="s">
        <v>0</v>
      </c>
      <c r="F95" s="8">
        <v>11</v>
      </c>
      <c r="G95" s="8">
        <v>171</v>
      </c>
      <c r="H95" s="8">
        <v>201</v>
      </c>
      <c r="I95" s="9">
        <v>143.6</v>
      </c>
      <c r="J95" s="8"/>
      <c r="K95" s="8">
        <v>89</v>
      </c>
      <c r="L95" s="10">
        <v>1.07</v>
      </c>
      <c r="M95" s="9">
        <v>6.3</v>
      </c>
    </row>
    <row r="96" spans="1:13" x14ac:dyDescent="0.2">
      <c r="A96" t="s">
        <v>39</v>
      </c>
      <c r="B96" s="5">
        <v>380056</v>
      </c>
      <c r="C96" s="5" t="s">
        <v>38</v>
      </c>
      <c r="D96" s="8">
        <v>26</v>
      </c>
      <c r="E96" s="8" t="s">
        <v>0</v>
      </c>
      <c r="F96" s="8">
        <v>12</v>
      </c>
      <c r="G96" s="8">
        <v>175</v>
      </c>
      <c r="H96" s="8">
        <v>194</v>
      </c>
      <c r="I96" s="9">
        <v>140.5</v>
      </c>
      <c r="J96" s="8"/>
      <c r="K96" s="8">
        <v>123</v>
      </c>
      <c r="L96" s="10">
        <v>1.2</v>
      </c>
      <c r="M96" s="9">
        <v>6.2</v>
      </c>
    </row>
    <row r="97" spans="1:13" x14ac:dyDescent="0.2">
      <c r="A97" t="s">
        <v>39</v>
      </c>
      <c r="B97" s="5">
        <v>380056</v>
      </c>
      <c r="C97" s="5" t="s">
        <v>38</v>
      </c>
      <c r="D97" s="8">
        <v>26</v>
      </c>
      <c r="E97" s="8" t="s">
        <v>0</v>
      </c>
      <c r="F97" s="8">
        <v>13</v>
      </c>
      <c r="G97" s="11">
        <v>182</v>
      </c>
      <c r="H97" s="11">
        <v>224</v>
      </c>
      <c r="I97" s="12">
        <v>160.6</v>
      </c>
      <c r="J97" s="8"/>
      <c r="K97" s="11">
        <v>102</v>
      </c>
      <c r="L97" s="13">
        <v>0.99</v>
      </c>
      <c r="M97" s="9">
        <v>6</v>
      </c>
    </row>
    <row r="98" spans="1:13" x14ac:dyDescent="0.2">
      <c r="A98" t="s">
        <v>39</v>
      </c>
      <c r="B98" s="5">
        <v>380056</v>
      </c>
      <c r="C98" s="5" t="s">
        <v>38</v>
      </c>
      <c r="D98" s="8">
        <v>26</v>
      </c>
      <c r="E98" s="8" t="s">
        <v>0</v>
      </c>
      <c r="F98" s="8">
        <v>14</v>
      </c>
      <c r="G98" s="11">
        <v>180</v>
      </c>
      <c r="H98" s="11">
        <v>149</v>
      </c>
      <c r="I98" s="12">
        <v>117.8</v>
      </c>
      <c r="J98" s="8"/>
      <c r="K98" s="11">
        <v>67</v>
      </c>
      <c r="L98" s="13">
        <v>0.66</v>
      </c>
      <c r="M98" s="9">
        <v>5.6</v>
      </c>
    </row>
    <row r="99" spans="1:13" x14ac:dyDescent="0.2">
      <c r="A99" t="s">
        <v>39</v>
      </c>
      <c r="B99" s="5">
        <v>380056</v>
      </c>
      <c r="C99" s="5" t="s">
        <v>38</v>
      </c>
      <c r="D99" s="8">
        <v>26</v>
      </c>
      <c r="E99" s="8" t="s">
        <v>0</v>
      </c>
      <c r="F99" s="8">
        <v>15</v>
      </c>
      <c r="G99" s="8"/>
      <c r="H99" s="8"/>
      <c r="I99" s="9"/>
      <c r="J99" s="8"/>
      <c r="K99" s="8"/>
      <c r="L99" s="10"/>
      <c r="M99" s="9">
        <v>5.9</v>
      </c>
    </row>
    <row r="100" spans="1:13" x14ac:dyDescent="0.2">
      <c r="A100" t="s">
        <v>39</v>
      </c>
      <c r="B100" s="5">
        <v>380056</v>
      </c>
      <c r="C100" s="5" t="s">
        <v>38</v>
      </c>
      <c r="D100" s="8">
        <v>26</v>
      </c>
      <c r="E100" s="8" t="s">
        <v>0</v>
      </c>
      <c r="F100" s="8">
        <v>16</v>
      </c>
      <c r="G100" s="8">
        <v>219</v>
      </c>
      <c r="H100" s="8">
        <v>219</v>
      </c>
      <c r="I100" s="9">
        <v>153</v>
      </c>
      <c r="J100" s="8"/>
      <c r="K100" s="8">
        <v>112</v>
      </c>
      <c r="L100" s="10">
        <v>0.77</v>
      </c>
      <c r="M100" s="9">
        <v>5.8</v>
      </c>
    </row>
    <row r="101" spans="1:13" x14ac:dyDescent="0.2">
      <c r="A101" t="s">
        <v>39</v>
      </c>
      <c r="B101" s="5">
        <v>380056</v>
      </c>
      <c r="C101" s="5" t="s">
        <v>38</v>
      </c>
      <c r="D101" s="8">
        <v>26</v>
      </c>
      <c r="E101" s="8" t="s">
        <v>0</v>
      </c>
      <c r="F101" s="8">
        <v>17</v>
      </c>
      <c r="G101" s="8">
        <v>187</v>
      </c>
      <c r="H101" s="8">
        <v>188</v>
      </c>
      <c r="I101" s="9">
        <v>137.4</v>
      </c>
      <c r="J101" s="8"/>
      <c r="K101" s="8">
        <v>98</v>
      </c>
      <c r="L101" s="10">
        <v>0.86</v>
      </c>
      <c r="M101" s="9">
        <v>5.9</v>
      </c>
    </row>
    <row r="102" spans="1:13" x14ac:dyDescent="0.2">
      <c r="A102" t="s">
        <v>39</v>
      </c>
      <c r="B102" s="5">
        <v>380056</v>
      </c>
      <c r="C102" s="5" t="s">
        <v>38</v>
      </c>
      <c r="D102" s="8">
        <v>26</v>
      </c>
      <c r="E102" s="8" t="s">
        <v>0</v>
      </c>
      <c r="F102" s="11">
        <v>18</v>
      </c>
      <c r="G102" s="11">
        <v>209</v>
      </c>
      <c r="H102" s="11">
        <v>149</v>
      </c>
      <c r="I102" s="12">
        <v>113.4</v>
      </c>
      <c r="J102" s="8"/>
      <c r="K102" s="11">
        <v>178</v>
      </c>
      <c r="L102" s="13">
        <v>1.01</v>
      </c>
      <c r="M102" s="9">
        <v>6</v>
      </c>
    </row>
    <row r="103" spans="1:13" x14ac:dyDescent="0.2">
      <c r="A103" t="s">
        <v>39</v>
      </c>
      <c r="B103" s="5">
        <v>380056</v>
      </c>
      <c r="C103" s="5" t="s">
        <v>38</v>
      </c>
      <c r="D103" s="8">
        <v>26</v>
      </c>
      <c r="E103" s="8" t="s">
        <v>0</v>
      </c>
      <c r="F103" s="11">
        <v>19</v>
      </c>
      <c r="G103" s="11">
        <v>218</v>
      </c>
      <c r="H103" s="11">
        <v>140</v>
      </c>
      <c r="I103" s="12">
        <v>116.2</v>
      </c>
      <c r="J103" s="8"/>
      <c r="K103" s="11">
        <v>59</v>
      </c>
      <c r="L103" s="13">
        <v>0.62</v>
      </c>
      <c r="M103" s="9">
        <v>5.9</v>
      </c>
    </row>
    <row r="104" spans="1:13" x14ac:dyDescent="0.2">
      <c r="A104" t="s">
        <v>39</v>
      </c>
      <c r="B104" s="5">
        <v>380056</v>
      </c>
      <c r="C104" s="5" t="s">
        <v>38</v>
      </c>
      <c r="D104" s="8">
        <v>26</v>
      </c>
      <c r="E104" s="8" t="s">
        <v>0</v>
      </c>
      <c r="F104" s="11">
        <v>20</v>
      </c>
      <c r="G104" s="11">
        <v>212</v>
      </c>
      <c r="H104" s="11">
        <v>177</v>
      </c>
      <c r="I104" s="12">
        <v>131.30000000000001</v>
      </c>
      <c r="J104" s="8"/>
      <c r="K104" s="11">
        <v>76</v>
      </c>
      <c r="L104" s="13">
        <v>0.72</v>
      </c>
      <c r="M104" s="9">
        <v>5.8</v>
      </c>
    </row>
    <row r="105" spans="1:13" x14ac:dyDescent="0.2">
      <c r="A105" t="s">
        <v>39</v>
      </c>
      <c r="B105" s="5">
        <v>380050</v>
      </c>
      <c r="C105" s="5" t="s">
        <v>38</v>
      </c>
      <c r="D105" s="8">
        <v>26</v>
      </c>
      <c r="E105" s="8" t="s">
        <v>18</v>
      </c>
      <c r="F105" s="8">
        <v>1</v>
      </c>
      <c r="G105" s="8">
        <v>192</v>
      </c>
      <c r="H105" s="8">
        <v>295</v>
      </c>
      <c r="I105" s="9">
        <v>179.1</v>
      </c>
      <c r="J105" s="10">
        <v>15.27</v>
      </c>
      <c r="K105" s="8">
        <v>114</v>
      </c>
      <c r="L105" s="10">
        <v>0.82</v>
      </c>
      <c r="M105" s="9">
        <v>6.3</v>
      </c>
    </row>
    <row r="106" spans="1:13" x14ac:dyDescent="0.2">
      <c r="A106" t="s">
        <v>39</v>
      </c>
      <c r="B106" s="5">
        <v>380050</v>
      </c>
      <c r="C106" s="5" t="s">
        <v>38</v>
      </c>
      <c r="D106" s="8">
        <v>26</v>
      </c>
      <c r="E106" s="8" t="s">
        <v>18</v>
      </c>
      <c r="F106" s="8">
        <v>2</v>
      </c>
      <c r="G106" s="8">
        <v>203</v>
      </c>
      <c r="H106" s="8">
        <v>206</v>
      </c>
      <c r="I106" s="9">
        <v>150.69999999999999</v>
      </c>
      <c r="J106" s="10">
        <v>6.49</v>
      </c>
      <c r="K106" s="8">
        <v>112</v>
      </c>
      <c r="L106" s="10">
        <v>0.83</v>
      </c>
      <c r="M106" s="9">
        <v>6.4</v>
      </c>
    </row>
    <row r="107" spans="1:13" x14ac:dyDescent="0.2">
      <c r="A107" t="s">
        <v>39</v>
      </c>
      <c r="B107" s="5">
        <v>380050</v>
      </c>
      <c r="C107" s="5" t="s">
        <v>38</v>
      </c>
      <c r="D107" s="8">
        <v>26</v>
      </c>
      <c r="E107" s="8" t="s">
        <v>18</v>
      </c>
      <c r="F107" s="8">
        <v>3</v>
      </c>
      <c r="G107" s="8">
        <v>247</v>
      </c>
      <c r="H107" s="8">
        <v>220</v>
      </c>
      <c r="I107" s="9">
        <v>154</v>
      </c>
      <c r="J107" s="10">
        <v>7.05</v>
      </c>
      <c r="K107" s="8">
        <v>160</v>
      </c>
      <c r="L107" s="10">
        <v>0.96</v>
      </c>
      <c r="M107" s="9">
        <v>6.8</v>
      </c>
    </row>
    <row r="108" spans="1:13" x14ac:dyDescent="0.2">
      <c r="A108" t="s">
        <v>39</v>
      </c>
      <c r="B108" s="5">
        <v>380050</v>
      </c>
      <c r="C108" s="5" t="s">
        <v>38</v>
      </c>
      <c r="D108" s="8">
        <v>26</v>
      </c>
      <c r="E108" s="8" t="s">
        <v>18</v>
      </c>
      <c r="F108" s="8">
        <v>4</v>
      </c>
      <c r="G108" s="8">
        <v>202</v>
      </c>
      <c r="H108" s="8">
        <v>245</v>
      </c>
      <c r="I108" s="9">
        <v>161.4</v>
      </c>
      <c r="J108" s="10">
        <v>10.029999999999999</v>
      </c>
      <c r="K108" s="8">
        <v>127</v>
      </c>
      <c r="L108" s="10">
        <v>0.63</v>
      </c>
      <c r="M108" s="9">
        <v>6.7</v>
      </c>
    </row>
    <row r="109" spans="1:13" x14ac:dyDescent="0.2">
      <c r="A109" t="s">
        <v>39</v>
      </c>
      <c r="B109" s="5">
        <v>380050</v>
      </c>
      <c r="C109" s="5" t="s">
        <v>38</v>
      </c>
      <c r="D109" s="8">
        <v>26</v>
      </c>
      <c r="E109" s="8" t="s">
        <v>18</v>
      </c>
      <c r="F109" s="8">
        <v>5</v>
      </c>
      <c r="G109" s="8">
        <v>284</v>
      </c>
      <c r="H109" s="8">
        <v>279</v>
      </c>
      <c r="I109" s="9">
        <v>175.9</v>
      </c>
      <c r="J109" s="10">
        <v>11.02</v>
      </c>
      <c r="K109" s="8">
        <v>130</v>
      </c>
      <c r="L109" s="10">
        <v>0.84</v>
      </c>
      <c r="M109" s="9">
        <v>7.3</v>
      </c>
    </row>
    <row r="110" spans="1:13" x14ac:dyDescent="0.2">
      <c r="A110" t="s">
        <v>39</v>
      </c>
      <c r="B110" s="5">
        <v>380050</v>
      </c>
      <c r="C110" s="5" t="s">
        <v>38</v>
      </c>
      <c r="D110" s="8">
        <v>26</v>
      </c>
      <c r="E110" s="8" t="s">
        <v>18</v>
      </c>
      <c r="F110" s="8">
        <v>6</v>
      </c>
      <c r="G110" s="8">
        <v>285</v>
      </c>
      <c r="H110" s="8">
        <v>214</v>
      </c>
      <c r="I110" s="9">
        <v>149.6</v>
      </c>
      <c r="J110" s="10">
        <v>8.1300000000000008</v>
      </c>
      <c r="K110" s="8">
        <v>153</v>
      </c>
      <c r="L110" s="10">
        <v>0.91</v>
      </c>
      <c r="M110" s="9">
        <v>6.7</v>
      </c>
    </row>
    <row r="111" spans="1:13" x14ac:dyDescent="0.2">
      <c r="A111" t="s">
        <v>39</v>
      </c>
      <c r="B111" s="5">
        <v>380050</v>
      </c>
      <c r="C111" s="5" t="s">
        <v>38</v>
      </c>
      <c r="D111" s="8">
        <v>26</v>
      </c>
      <c r="E111" s="8" t="s">
        <v>18</v>
      </c>
      <c r="F111" s="8">
        <v>7</v>
      </c>
      <c r="G111" s="8">
        <v>211</v>
      </c>
      <c r="H111" s="8">
        <v>300</v>
      </c>
      <c r="I111" s="9">
        <v>185.9</v>
      </c>
      <c r="J111" s="10">
        <v>14.42</v>
      </c>
      <c r="K111" s="8">
        <v>149</v>
      </c>
      <c r="L111" s="10">
        <v>0.76</v>
      </c>
      <c r="M111" s="9">
        <v>7.1</v>
      </c>
    </row>
    <row r="112" spans="1:13" x14ac:dyDescent="0.2">
      <c r="A112" t="s">
        <v>39</v>
      </c>
      <c r="B112" s="5">
        <v>380050</v>
      </c>
      <c r="C112" s="5" t="s">
        <v>38</v>
      </c>
      <c r="D112" s="8">
        <v>26</v>
      </c>
      <c r="E112" s="8" t="s">
        <v>18</v>
      </c>
      <c r="F112" s="8">
        <v>8</v>
      </c>
      <c r="G112" s="8">
        <v>246</v>
      </c>
      <c r="H112" s="8">
        <v>114</v>
      </c>
      <c r="I112" s="9">
        <v>91.6</v>
      </c>
      <c r="J112" s="10">
        <v>4.54</v>
      </c>
      <c r="K112" s="8">
        <v>116</v>
      </c>
      <c r="L112" s="10">
        <v>0.7</v>
      </c>
      <c r="M112" s="9">
        <v>6.3</v>
      </c>
    </row>
    <row r="113" spans="1:13" x14ac:dyDescent="0.2">
      <c r="A113" t="s">
        <v>39</v>
      </c>
      <c r="B113" s="5">
        <v>380050</v>
      </c>
      <c r="C113" s="5" t="s">
        <v>38</v>
      </c>
      <c r="D113" s="8">
        <v>26</v>
      </c>
      <c r="E113" s="8" t="s">
        <v>18</v>
      </c>
      <c r="F113" s="8">
        <v>9</v>
      </c>
      <c r="G113" s="8">
        <v>344</v>
      </c>
      <c r="H113" s="8">
        <v>274</v>
      </c>
      <c r="I113" s="9">
        <v>174.3</v>
      </c>
      <c r="J113" s="10">
        <v>11.12</v>
      </c>
      <c r="K113" s="8">
        <v>142</v>
      </c>
      <c r="L113" s="10">
        <v>0.74</v>
      </c>
      <c r="M113" s="9">
        <v>6.6</v>
      </c>
    </row>
    <row r="114" spans="1:13" x14ac:dyDescent="0.2">
      <c r="A114" t="s">
        <v>39</v>
      </c>
      <c r="B114" s="5">
        <v>380050</v>
      </c>
      <c r="C114" s="5" t="s">
        <v>38</v>
      </c>
      <c r="D114" s="8">
        <v>26</v>
      </c>
      <c r="E114" s="8" t="s">
        <v>18</v>
      </c>
      <c r="F114" s="8">
        <v>10</v>
      </c>
      <c r="G114" s="8">
        <v>339</v>
      </c>
      <c r="H114" s="8">
        <v>244</v>
      </c>
      <c r="I114" s="9">
        <v>167.6</v>
      </c>
      <c r="J114" s="10">
        <v>10.11</v>
      </c>
      <c r="K114" s="8">
        <v>148</v>
      </c>
      <c r="L114" s="10">
        <v>0.77</v>
      </c>
      <c r="M114" s="9">
        <v>6.7</v>
      </c>
    </row>
    <row r="115" spans="1:13" x14ac:dyDescent="0.2">
      <c r="A115" t="s">
        <v>39</v>
      </c>
      <c r="B115" s="5">
        <v>380050</v>
      </c>
      <c r="C115" s="5" t="s">
        <v>38</v>
      </c>
      <c r="D115" s="8">
        <v>26</v>
      </c>
      <c r="E115" s="8" t="s">
        <v>18</v>
      </c>
      <c r="F115" s="8">
        <v>11</v>
      </c>
      <c r="G115" s="8">
        <v>195</v>
      </c>
      <c r="H115" s="8">
        <v>292</v>
      </c>
      <c r="I115" s="9">
        <v>182</v>
      </c>
      <c r="J115" s="8"/>
      <c r="K115" s="8">
        <v>166</v>
      </c>
      <c r="L115" s="10">
        <v>1.28</v>
      </c>
      <c r="M115" s="9">
        <v>6.7</v>
      </c>
    </row>
    <row r="116" spans="1:13" x14ac:dyDescent="0.2">
      <c r="A116" t="s">
        <v>39</v>
      </c>
      <c r="B116" s="5">
        <v>380050</v>
      </c>
      <c r="C116" s="5" t="s">
        <v>38</v>
      </c>
      <c r="D116" s="8">
        <v>26</v>
      </c>
      <c r="E116" s="8" t="s">
        <v>18</v>
      </c>
      <c r="F116" s="8">
        <v>12</v>
      </c>
      <c r="G116" s="8">
        <v>195</v>
      </c>
      <c r="H116" s="8">
        <v>270</v>
      </c>
      <c r="I116" s="9">
        <v>170.9</v>
      </c>
      <c r="J116" s="8"/>
      <c r="K116" s="8">
        <v>198</v>
      </c>
      <c r="L116" s="10">
        <v>1.37</v>
      </c>
      <c r="M116" s="9">
        <v>6.7</v>
      </c>
    </row>
    <row r="117" spans="1:13" x14ac:dyDescent="0.2">
      <c r="A117" t="s">
        <v>39</v>
      </c>
      <c r="B117" s="5">
        <v>380050</v>
      </c>
      <c r="C117" s="5" t="s">
        <v>38</v>
      </c>
      <c r="D117" s="8">
        <v>26</v>
      </c>
      <c r="E117" s="8" t="s">
        <v>18</v>
      </c>
      <c r="F117" s="8">
        <v>13</v>
      </c>
      <c r="G117" s="8">
        <v>212</v>
      </c>
      <c r="H117" s="8">
        <v>258</v>
      </c>
      <c r="I117" s="9">
        <v>169.9</v>
      </c>
      <c r="J117" s="8"/>
      <c r="K117" s="8">
        <v>138</v>
      </c>
      <c r="L117" s="10">
        <v>1.1000000000000001</v>
      </c>
      <c r="M117" s="9">
        <v>6.4</v>
      </c>
    </row>
    <row r="118" spans="1:13" x14ac:dyDescent="0.2">
      <c r="A118" t="s">
        <v>39</v>
      </c>
      <c r="B118" s="5">
        <v>380050</v>
      </c>
      <c r="C118" s="5" t="s">
        <v>38</v>
      </c>
      <c r="D118" s="8">
        <v>26</v>
      </c>
      <c r="E118" s="8" t="s">
        <v>18</v>
      </c>
      <c r="F118" s="8">
        <v>14</v>
      </c>
      <c r="G118" s="8">
        <v>177</v>
      </c>
      <c r="H118" s="8">
        <v>258</v>
      </c>
      <c r="I118" s="9">
        <v>158.4</v>
      </c>
      <c r="J118" s="8"/>
      <c r="K118" s="8">
        <v>258</v>
      </c>
      <c r="L118" s="10">
        <v>1.62</v>
      </c>
      <c r="M118" s="9">
        <v>6.9</v>
      </c>
    </row>
    <row r="119" spans="1:13" x14ac:dyDescent="0.2">
      <c r="A119" t="s">
        <v>39</v>
      </c>
      <c r="B119" s="5">
        <v>380050</v>
      </c>
      <c r="C119" s="5" t="s">
        <v>38</v>
      </c>
      <c r="D119" s="8">
        <v>26</v>
      </c>
      <c r="E119" s="8" t="s">
        <v>18</v>
      </c>
      <c r="F119" s="8">
        <v>15</v>
      </c>
      <c r="G119" s="8"/>
      <c r="H119" s="8"/>
      <c r="I119" s="9"/>
      <c r="J119" s="8"/>
      <c r="K119" s="8"/>
      <c r="L119" s="10"/>
      <c r="M119" s="9">
        <v>6.7</v>
      </c>
    </row>
    <row r="120" spans="1:13" x14ac:dyDescent="0.2">
      <c r="A120" t="s">
        <v>39</v>
      </c>
      <c r="B120" s="5">
        <v>380050</v>
      </c>
      <c r="C120" s="5" t="s">
        <v>38</v>
      </c>
      <c r="D120" s="8">
        <v>26</v>
      </c>
      <c r="E120" s="8" t="s">
        <v>18</v>
      </c>
      <c r="F120" s="8">
        <v>16</v>
      </c>
      <c r="G120" s="8">
        <v>191</v>
      </c>
      <c r="H120" s="8">
        <v>308</v>
      </c>
      <c r="I120" s="9">
        <v>189.9</v>
      </c>
      <c r="J120" s="8"/>
      <c r="K120" s="8">
        <v>153</v>
      </c>
      <c r="L120" s="10">
        <v>1.19</v>
      </c>
      <c r="M120" s="9">
        <v>6.6</v>
      </c>
    </row>
    <row r="121" spans="1:13" x14ac:dyDescent="0.2">
      <c r="A121" t="s">
        <v>39</v>
      </c>
      <c r="B121" s="5">
        <v>380050</v>
      </c>
      <c r="C121" s="5" t="s">
        <v>38</v>
      </c>
      <c r="D121" s="8">
        <v>26</v>
      </c>
      <c r="E121" s="8" t="s">
        <v>18</v>
      </c>
      <c r="F121" s="8">
        <v>17</v>
      </c>
      <c r="G121" s="8">
        <v>207</v>
      </c>
      <c r="H121" s="8">
        <v>269</v>
      </c>
      <c r="I121" s="9">
        <v>177.4</v>
      </c>
      <c r="J121" s="8"/>
      <c r="K121" s="8">
        <v>166</v>
      </c>
      <c r="L121" s="10">
        <v>1.23</v>
      </c>
      <c r="M121" s="9">
        <v>6.6</v>
      </c>
    </row>
    <row r="122" spans="1:13" x14ac:dyDescent="0.2">
      <c r="A122" t="s">
        <v>39</v>
      </c>
      <c r="B122" s="5">
        <v>380050</v>
      </c>
      <c r="C122" s="5" t="s">
        <v>38</v>
      </c>
      <c r="D122" s="8">
        <v>26</v>
      </c>
      <c r="E122" s="8" t="s">
        <v>18</v>
      </c>
      <c r="F122" s="11">
        <v>18</v>
      </c>
      <c r="G122" s="11">
        <v>205</v>
      </c>
      <c r="H122" s="11">
        <v>263</v>
      </c>
      <c r="I122" s="12">
        <v>182.8</v>
      </c>
      <c r="J122" s="8"/>
      <c r="K122" s="11">
        <v>142</v>
      </c>
      <c r="L122" s="13">
        <v>1.1100000000000001</v>
      </c>
      <c r="M122" s="9">
        <v>6.7</v>
      </c>
    </row>
    <row r="123" spans="1:13" x14ac:dyDescent="0.2">
      <c r="A123" t="s">
        <v>39</v>
      </c>
      <c r="B123" s="5">
        <v>380050</v>
      </c>
      <c r="C123" s="5" t="s">
        <v>38</v>
      </c>
      <c r="D123" s="8">
        <v>26</v>
      </c>
      <c r="E123" s="8" t="s">
        <v>18</v>
      </c>
      <c r="F123" s="8">
        <v>19</v>
      </c>
      <c r="G123" s="8">
        <v>231</v>
      </c>
      <c r="H123" s="8">
        <v>271</v>
      </c>
      <c r="I123" s="9">
        <v>170.9</v>
      </c>
      <c r="J123" s="8"/>
      <c r="K123" s="8">
        <v>142</v>
      </c>
      <c r="L123" s="10">
        <v>1.03</v>
      </c>
      <c r="M123" s="9">
        <v>6.6</v>
      </c>
    </row>
    <row r="124" spans="1:13" x14ac:dyDescent="0.2">
      <c r="A124" t="s">
        <v>39</v>
      </c>
      <c r="B124" s="5">
        <v>380050</v>
      </c>
      <c r="C124" s="5" t="s">
        <v>38</v>
      </c>
      <c r="D124" s="8">
        <v>26</v>
      </c>
      <c r="E124" s="8" t="s">
        <v>18</v>
      </c>
      <c r="F124" s="11">
        <v>20</v>
      </c>
      <c r="G124" s="11">
        <v>206</v>
      </c>
      <c r="H124" s="11">
        <v>298</v>
      </c>
      <c r="I124" s="12">
        <v>200.7</v>
      </c>
      <c r="J124" s="8"/>
      <c r="K124" s="11">
        <v>179</v>
      </c>
      <c r="L124" s="13">
        <v>1.43</v>
      </c>
      <c r="M124" s="9">
        <v>6.6</v>
      </c>
    </row>
  </sheetData>
  <sortState ref="B2:M121">
    <sortCondition ref="B2:B121"/>
    <sortCondition ref="E2:E121"/>
    <sortCondition ref="F2:F121"/>
  </sortState>
  <mergeCells count="3">
    <mergeCell ref="A1:L1"/>
    <mergeCell ref="A2:L2"/>
    <mergeCell ref="A3:L3"/>
  </mergeCells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workbookViewId="0">
      <selection sqref="A1:L1"/>
    </sheetView>
  </sheetViews>
  <sheetFormatPr baseColWidth="10" defaultColWidth="8.83203125" defaultRowHeight="15" x14ac:dyDescent="0.2"/>
  <cols>
    <col min="2" max="2" width="13.33203125" bestFit="1" customWidth="1"/>
    <col min="3" max="3" width="7.83203125" customWidth="1"/>
    <col min="4" max="4" width="7.83203125" bestFit="1" customWidth="1"/>
    <col min="5" max="5" width="12" bestFit="1" customWidth="1"/>
    <col min="6" max="6" width="9.33203125" bestFit="1" customWidth="1"/>
    <col min="7" max="7" width="27" bestFit="1" customWidth="1"/>
    <col min="8" max="8" width="22.5" bestFit="1" customWidth="1"/>
    <col min="9" max="9" width="22" bestFit="1" customWidth="1"/>
    <col min="10" max="11" width="26.33203125" bestFit="1" customWidth="1"/>
    <col min="12" max="12" width="25.33203125" bestFit="1" customWidth="1"/>
    <col min="13" max="13" width="23.83203125" bestFit="1" customWidth="1"/>
    <col min="14" max="14" width="26.5" bestFit="1" customWidth="1"/>
    <col min="15" max="15" width="41.1640625" bestFit="1" customWidth="1"/>
    <col min="16" max="16" width="26.83203125" bestFit="1" customWidth="1"/>
    <col min="17" max="17" width="18.83203125" bestFit="1" customWidth="1"/>
    <col min="18" max="18" width="21" bestFit="1" customWidth="1"/>
    <col min="19" max="19" width="17.83203125" bestFit="1" customWidth="1"/>
  </cols>
  <sheetData>
    <row r="1" spans="1:19" s="1" customFormat="1" ht="16" x14ac:dyDescent="0.2">
      <c r="A1" s="31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7"/>
      <c r="N1" s="27"/>
      <c r="O1" s="27"/>
      <c r="P1" s="27"/>
      <c r="Q1" s="27"/>
      <c r="R1" s="27"/>
      <c r="S1" s="27"/>
    </row>
    <row r="2" spans="1:19" s="1" customFormat="1" ht="16" x14ac:dyDescent="0.2">
      <c r="A2" s="31" t="s">
        <v>41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27"/>
      <c r="N2" s="27"/>
      <c r="O2" s="27"/>
      <c r="P2" s="27"/>
      <c r="Q2" s="27"/>
      <c r="R2" s="27"/>
      <c r="S2" s="27"/>
    </row>
    <row r="3" spans="1:19" s="1" customFormat="1" ht="16" x14ac:dyDescent="0.2">
      <c r="A3" s="31" t="s">
        <v>42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27"/>
      <c r="N3" s="27"/>
      <c r="O3" s="27"/>
      <c r="P3" s="27"/>
      <c r="Q3" s="27"/>
      <c r="R3" s="27"/>
      <c r="S3" s="27"/>
    </row>
    <row r="4" spans="1:19" x14ac:dyDescent="0.2">
      <c r="A4" t="s">
        <v>3</v>
      </c>
      <c r="B4" s="26" t="s">
        <v>40</v>
      </c>
      <c r="C4" s="26" t="s">
        <v>37</v>
      </c>
      <c r="D4" s="26" t="s">
        <v>5</v>
      </c>
      <c r="E4" s="26" t="s">
        <v>4</v>
      </c>
      <c r="F4" s="26" t="s">
        <v>2</v>
      </c>
      <c r="G4" s="5" t="s">
        <v>24</v>
      </c>
      <c r="H4" s="5" t="s">
        <v>25</v>
      </c>
      <c r="I4" s="5" t="s">
        <v>26</v>
      </c>
      <c r="J4" s="5" t="s">
        <v>27</v>
      </c>
      <c r="K4" s="5" t="s">
        <v>28</v>
      </c>
      <c r="L4" s="5" t="s">
        <v>29</v>
      </c>
      <c r="M4" s="5" t="s">
        <v>30</v>
      </c>
      <c r="N4" s="5" t="s">
        <v>31</v>
      </c>
      <c r="O4" s="5" t="s">
        <v>32</v>
      </c>
      <c r="P4" s="5" t="s">
        <v>33</v>
      </c>
      <c r="Q4" s="5" t="s">
        <v>34</v>
      </c>
      <c r="R4" s="5" t="s">
        <v>35</v>
      </c>
      <c r="S4" s="5" t="s">
        <v>36</v>
      </c>
    </row>
    <row r="5" spans="1:19" x14ac:dyDescent="0.2">
      <c r="A5" t="s">
        <v>39</v>
      </c>
      <c r="B5" s="20" t="s">
        <v>20</v>
      </c>
      <c r="C5" s="20" t="s">
        <v>38</v>
      </c>
      <c r="D5" s="21">
        <v>8</v>
      </c>
      <c r="E5" s="19" t="s">
        <v>1</v>
      </c>
      <c r="F5" s="19">
        <v>1</v>
      </c>
      <c r="G5" s="6">
        <v>27.1</v>
      </c>
      <c r="H5" s="6">
        <v>59.5</v>
      </c>
      <c r="I5" s="6">
        <v>24.5</v>
      </c>
      <c r="J5" s="6">
        <v>14.4</v>
      </c>
      <c r="K5" s="6">
        <v>8.9600000000000009</v>
      </c>
      <c r="L5" s="7">
        <v>0.24199999999999999</v>
      </c>
      <c r="M5" s="7">
        <v>1.5</v>
      </c>
      <c r="N5" s="7">
        <v>0.93600000000000005</v>
      </c>
      <c r="O5" s="7">
        <v>6.41</v>
      </c>
      <c r="P5" s="7">
        <v>0.107</v>
      </c>
      <c r="Q5" s="7">
        <v>0.58799999999999997</v>
      </c>
      <c r="R5" s="6">
        <v>12</v>
      </c>
      <c r="S5" s="7">
        <v>1.54</v>
      </c>
    </row>
    <row r="6" spans="1:19" x14ac:dyDescent="0.2">
      <c r="A6" t="s">
        <v>39</v>
      </c>
      <c r="B6" s="20" t="s">
        <v>20</v>
      </c>
      <c r="C6" s="20" t="s">
        <v>38</v>
      </c>
      <c r="D6" s="21">
        <v>8</v>
      </c>
      <c r="E6" s="19" t="s">
        <v>1</v>
      </c>
      <c r="F6" s="19">
        <v>2</v>
      </c>
      <c r="G6" s="6">
        <v>28.3</v>
      </c>
      <c r="H6" s="6">
        <v>59.4</v>
      </c>
      <c r="I6" s="6">
        <v>24.1</v>
      </c>
      <c r="J6" s="6">
        <v>14</v>
      </c>
      <c r="K6" s="6">
        <v>8.98</v>
      </c>
      <c r="L6" s="7">
        <v>0.24299999999999999</v>
      </c>
      <c r="M6" s="7">
        <v>1.37</v>
      </c>
      <c r="N6" s="7">
        <v>1.1399999999999999</v>
      </c>
      <c r="O6" s="7">
        <v>6.94</v>
      </c>
      <c r="P6" s="7">
        <v>0.13100000000000001</v>
      </c>
      <c r="Q6" s="7">
        <v>0.80600000000000005</v>
      </c>
      <c r="R6" s="6">
        <v>11.8</v>
      </c>
      <c r="S6" s="7">
        <v>1.37</v>
      </c>
    </row>
    <row r="7" spans="1:19" x14ac:dyDescent="0.2">
      <c r="A7" t="s">
        <v>39</v>
      </c>
      <c r="B7" s="20" t="s">
        <v>20</v>
      </c>
      <c r="C7" s="20" t="s">
        <v>38</v>
      </c>
      <c r="D7" s="21">
        <v>8</v>
      </c>
      <c r="E7" s="19" t="s">
        <v>1</v>
      </c>
      <c r="F7" s="19">
        <v>3</v>
      </c>
      <c r="G7" s="6">
        <v>31.8</v>
      </c>
      <c r="H7" s="6">
        <v>60.8</v>
      </c>
      <c r="I7" s="6">
        <v>24.6</v>
      </c>
      <c r="J7" s="6">
        <v>15.5</v>
      </c>
      <c r="K7" s="6">
        <v>7.96</v>
      </c>
      <c r="L7" s="7">
        <v>0.28100000000000003</v>
      </c>
      <c r="M7" s="7">
        <v>1.1200000000000001</v>
      </c>
      <c r="N7" s="7">
        <v>0.98799999999999999</v>
      </c>
      <c r="O7" s="7">
        <v>4.1900000000000004</v>
      </c>
      <c r="P7" s="7">
        <v>0.13400000000000001</v>
      </c>
      <c r="Q7" s="7">
        <v>0.68600000000000005</v>
      </c>
      <c r="R7" s="6">
        <v>11</v>
      </c>
      <c r="S7" s="7">
        <v>1.56</v>
      </c>
    </row>
    <row r="8" spans="1:19" x14ac:dyDescent="0.2">
      <c r="A8" t="s">
        <v>39</v>
      </c>
      <c r="B8" s="20" t="s">
        <v>20</v>
      </c>
      <c r="C8" s="20" t="s">
        <v>38</v>
      </c>
      <c r="D8" s="21">
        <v>8</v>
      </c>
      <c r="E8" s="19" t="s">
        <v>1</v>
      </c>
      <c r="F8" s="19">
        <v>4</v>
      </c>
      <c r="G8" s="6">
        <v>33.299999999999997</v>
      </c>
      <c r="H8" s="6">
        <v>60.2</v>
      </c>
      <c r="I8" s="6">
        <v>22.4</v>
      </c>
      <c r="J8" s="6">
        <v>13.8</v>
      </c>
      <c r="K8" s="6">
        <v>7.53</v>
      </c>
      <c r="L8" s="7">
        <v>0.24</v>
      </c>
      <c r="M8" s="7">
        <v>1.62</v>
      </c>
      <c r="N8" s="7">
        <v>1.27</v>
      </c>
      <c r="O8" s="7">
        <v>6.09</v>
      </c>
      <c r="P8" s="7">
        <v>0.11700000000000001</v>
      </c>
      <c r="Q8" s="7">
        <v>0.78500000000000003</v>
      </c>
      <c r="R8" s="6">
        <v>12.7</v>
      </c>
      <c r="S8" s="7">
        <v>1.57</v>
      </c>
    </row>
    <row r="9" spans="1:19" x14ac:dyDescent="0.2">
      <c r="A9" t="s">
        <v>39</v>
      </c>
      <c r="B9" s="20" t="s">
        <v>20</v>
      </c>
      <c r="C9" s="20" t="s">
        <v>38</v>
      </c>
      <c r="D9" s="21">
        <v>8</v>
      </c>
      <c r="E9" s="19" t="s">
        <v>1</v>
      </c>
      <c r="F9" s="19">
        <v>5</v>
      </c>
      <c r="G9" s="6">
        <v>34.4</v>
      </c>
      <c r="H9" s="6">
        <v>60.9</v>
      </c>
      <c r="I9" s="6">
        <v>23.9</v>
      </c>
      <c r="J9" s="6">
        <v>14.8</v>
      </c>
      <c r="K9" s="6">
        <v>7.96</v>
      </c>
      <c r="L9" s="7">
        <v>0.23899999999999999</v>
      </c>
      <c r="M9" s="7">
        <v>1.2</v>
      </c>
      <c r="N9" s="7">
        <v>1.06</v>
      </c>
      <c r="O9" s="7">
        <v>6.29</v>
      </c>
      <c r="P9" s="7">
        <v>0.11</v>
      </c>
      <c r="Q9" s="7">
        <v>0.68799999999999994</v>
      </c>
      <c r="R9" s="6">
        <v>12.9</v>
      </c>
      <c r="S9" s="7">
        <v>1.59</v>
      </c>
    </row>
    <row r="10" spans="1:19" x14ac:dyDescent="0.2">
      <c r="A10" t="s">
        <v>39</v>
      </c>
      <c r="B10" s="20" t="s">
        <v>20</v>
      </c>
      <c r="C10" s="20" t="s">
        <v>38</v>
      </c>
      <c r="D10" s="21">
        <v>8</v>
      </c>
      <c r="E10" s="19" t="s">
        <v>1</v>
      </c>
      <c r="F10" s="19">
        <v>6</v>
      </c>
      <c r="G10" s="6">
        <v>30.9</v>
      </c>
      <c r="H10" s="6">
        <v>53.8</v>
      </c>
      <c r="I10" s="6">
        <v>26</v>
      </c>
      <c r="J10" s="6">
        <v>16.5</v>
      </c>
      <c r="K10" s="6">
        <v>8.27</v>
      </c>
      <c r="L10" s="7">
        <v>0.30499999999999999</v>
      </c>
      <c r="M10" s="7">
        <v>1.27</v>
      </c>
      <c r="N10" s="7">
        <v>1.46</v>
      </c>
      <c r="O10" s="7">
        <v>4.53</v>
      </c>
      <c r="P10" s="7">
        <v>9.2100000000000001E-2</v>
      </c>
      <c r="Q10" s="7">
        <v>0.53500000000000003</v>
      </c>
      <c r="R10" s="6">
        <v>11.7</v>
      </c>
      <c r="S10" s="7">
        <v>1.38</v>
      </c>
    </row>
    <row r="11" spans="1:19" x14ac:dyDescent="0.2">
      <c r="A11" t="s">
        <v>39</v>
      </c>
      <c r="B11" s="20" t="s">
        <v>20</v>
      </c>
      <c r="C11" s="20" t="s">
        <v>38</v>
      </c>
      <c r="D11" s="21">
        <v>8</v>
      </c>
      <c r="E11" s="19" t="s">
        <v>1</v>
      </c>
      <c r="F11" s="19">
        <v>7</v>
      </c>
      <c r="G11" s="6">
        <v>33.4</v>
      </c>
      <c r="H11" s="6">
        <v>58.8</v>
      </c>
      <c r="I11" s="6">
        <v>25.7</v>
      </c>
      <c r="J11" s="6">
        <v>16.2</v>
      </c>
      <c r="K11" s="6">
        <v>8.4700000000000006</v>
      </c>
      <c r="L11" s="7">
        <v>0.26900000000000002</v>
      </c>
      <c r="M11" s="7">
        <v>1.37</v>
      </c>
      <c r="N11" s="7">
        <v>0.97</v>
      </c>
      <c r="O11" s="7">
        <v>5.82</v>
      </c>
      <c r="P11" s="7">
        <v>0.14199999999999999</v>
      </c>
      <c r="Q11" s="7">
        <v>0.627</v>
      </c>
      <c r="R11" s="6">
        <v>11.7</v>
      </c>
      <c r="S11" s="7">
        <v>1.59</v>
      </c>
    </row>
    <row r="12" spans="1:19" x14ac:dyDescent="0.2">
      <c r="A12" t="s">
        <v>39</v>
      </c>
      <c r="B12" s="20" t="s">
        <v>20</v>
      </c>
      <c r="C12" s="20" t="s">
        <v>38</v>
      </c>
      <c r="D12" s="21">
        <v>8</v>
      </c>
      <c r="E12" s="19" t="s">
        <v>1</v>
      </c>
      <c r="F12" s="19">
        <v>8</v>
      </c>
      <c r="G12" s="6">
        <v>33.200000000000003</v>
      </c>
      <c r="H12" s="6">
        <v>54.7</v>
      </c>
      <c r="I12" s="6">
        <v>23.6</v>
      </c>
      <c r="J12" s="6">
        <v>14.6</v>
      </c>
      <c r="K12" s="6">
        <v>7.88</v>
      </c>
      <c r="L12" s="7">
        <v>0.23899999999999999</v>
      </c>
      <c r="M12" s="7">
        <v>1.26</v>
      </c>
      <c r="N12" s="7">
        <v>1.35</v>
      </c>
      <c r="O12" s="7">
        <v>4.71</v>
      </c>
      <c r="P12" s="7">
        <v>7.3300000000000004E-2</v>
      </c>
      <c r="Q12" s="7">
        <v>0.73499999999999999</v>
      </c>
      <c r="R12" s="6">
        <v>13.3</v>
      </c>
      <c r="S12" s="7">
        <v>1.52</v>
      </c>
    </row>
    <row r="13" spans="1:19" x14ac:dyDescent="0.2">
      <c r="A13" t="s">
        <v>39</v>
      </c>
      <c r="B13" s="20" t="s">
        <v>20</v>
      </c>
      <c r="C13" s="20" t="s">
        <v>38</v>
      </c>
      <c r="D13" s="21">
        <v>8</v>
      </c>
      <c r="E13" s="19" t="s">
        <v>1</v>
      </c>
      <c r="F13" s="19">
        <v>9</v>
      </c>
      <c r="G13" s="6">
        <v>30.9</v>
      </c>
      <c r="H13" s="6">
        <v>59.6</v>
      </c>
      <c r="I13" s="6">
        <v>20.8</v>
      </c>
      <c r="J13" s="6">
        <v>12.6</v>
      </c>
      <c r="K13" s="6">
        <v>7.07</v>
      </c>
      <c r="L13" s="7">
        <v>0.221</v>
      </c>
      <c r="M13" s="7">
        <v>1.1100000000000001</v>
      </c>
      <c r="N13" s="7">
        <v>1.3</v>
      </c>
      <c r="O13" s="7">
        <v>5.29</v>
      </c>
      <c r="P13" s="7">
        <v>0.12</v>
      </c>
      <c r="Q13" s="7">
        <v>0.57799999999999996</v>
      </c>
      <c r="R13" s="6">
        <v>12.3</v>
      </c>
      <c r="S13" s="7">
        <v>1.5</v>
      </c>
    </row>
    <row r="14" spans="1:19" x14ac:dyDescent="0.2">
      <c r="A14" t="s">
        <v>39</v>
      </c>
      <c r="B14" s="20" t="s">
        <v>20</v>
      </c>
      <c r="C14" s="20" t="s">
        <v>38</v>
      </c>
      <c r="D14" s="21">
        <v>8</v>
      </c>
      <c r="E14" s="19" t="s">
        <v>1</v>
      </c>
      <c r="F14" s="19">
        <v>10</v>
      </c>
      <c r="G14" s="6">
        <v>26.3</v>
      </c>
      <c r="H14" s="6">
        <v>61.5</v>
      </c>
      <c r="I14" s="6">
        <v>20.9</v>
      </c>
      <c r="J14" s="6">
        <v>12.6</v>
      </c>
      <c r="K14" s="6">
        <v>7.28</v>
      </c>
      <c r="L14" s="7">
        <v>0.21</v>
      </c>
      <c r="M14" s="7">
        <v>1.46</v>
      </c>
      <c r="N14" s="7">
        <v>1.0900000000000001</v>
      </c>
      <c r="O14" s="7">
        <v>6.34</v>
      </c>
      <c r="P14" s="7">
        <v>8.6499999999999994E-2</v>
      </c>
      <c r="Q14" s="7">
        <v>0.80100000000000005</v>
      </c>
      <c r="R14" s="6">
        <v>13.3</v>
      </c>
      <c r="S14" s="7">
        <v>1.41</v>
      </c>
    </row>
    <row r="15" spans="1:19" x14ac:dyDescent="0.2">
      <c r="A15" t="s">
        <v>39</v>
      </c>
      <c r="B15" s="20" t="s">
        <v>19</v>
      </c>
      <c r="C15" s="20" t="s">
        <v>38</v>
      </c>
      <c r="D15" s="21">
        <v>8</v>
      </c>
      <c r="E15" s="19" t="s">
        <v>0</v>
      </c>
      <c r="F15" s="19">
        <v>1</v>
      </c>
      <c r="G15" s="6">
        <v>29.9</v>
      </c>
      <c r="H15" s="6">
        <v>54.9</v>
      </c>
      <c r="I15" s="6">
        <v>21.2</v>
      </c>
      <c r="J15" s="6">
        <v>13.3</v>
      </c>
      <c r="K15" s="6">
        <v>7</v>
      </c>
      <c r="L15" s="7">
        <v>0.17</v>
      </c>
      <c r="M15" s="7">
        <v>1.42</v>
      </c>
      <c r="N15" s="7">
        <v>1.36</v>
      </c>
      <c r="O15" s="7">
        <v>4.1500000000000004</v>
      </c>
      <c r="P15" s="7">
        <v>7.8799999999999995E-2</v>
      </c>
      <c r="Q15" s="7">
        <v>0.53900000000000003</v>
      </c>
      <c r="R15" s="6">
        <v>12.7</v>
      </c>
      <c r="S15" s="7">
        <v>0.92100000000000004</v>
      </c>
    </row>
    <row r="16" spans="1:19" x14ac:dyDescent="0.2">
      <c r="A16" t="s">
        <v>39</v>
      </c>
      <c r="B16" s="20" t="s">
        <v>19</v>
      </c>
      <c r="C16" s="20" t="s">
        <v>38</v>
      </c>
      <c r="D16" s="21">
        <v>8</v>
      </c>
      <c r="E16" s="19" t="s">
        <v>0</v>
      </c>
      <c r="F16" s="19">
        <v>2</v>
      </c>
      <c r="G16" s="6">
        <v>31.4</v>
      </c>
      <c r="H16" s="6">
        <v>60.2</v>
      </c>
      <c r="I16" s="6">
        <v>27.7</v>
      </c>
      <c r="J16" s="6">
        <v>17.7</v>
      </c>
      <c r="K16" s="6">
        <v>9.02</v>
      </c>
      <c r="L16" s="7">
        <v>0.24299999999999999</v>
      </c>
      <c r="M16" s="7">
        <v>1.36</v>
      </c>
      <c r="N16" s="7">
        <v>1.01</v>
      </c>
      <c r="O16" s="7">
        <v>2.93</v>
      </c>
      <c r="P16" s="7">
        <v>8.3799999999999999E-2</v>
      </c>
      <c r="Q16" s="7">
        <v>0.65800000000000003</v>
      </c>
      <c r="R16" s="6">
        <v>13</v>
      </c>
      <c r="S16" s="7">
        <v>1.26</v>
      </c>
    </row>
    <row r="17" spans="1:19" x14ac:dyDescent="0.2">
      <c r="A17" t="s">
        <v>39</v>
      </c>
      <c r="B17" s="20" t="s">
        <v>19</v>
      </c>
      <c r="C17" s="20" t="s">
        <v>38</v>
      </c>
      <c r="D17" s="21">
        <v>8</v>
      </c>
      <c r="E17" s="19" t="s">
        <v>0</v>
      </c>
      <c r="F17" s="19">
        <v>3</v>
      </c>
      <c r="G17" s="6">
        <v>32</v>
      </c>
      <c r="H17" s="6">
        <v>60.6</v>
      </c>
      <c r="I17" s="6">
        <v>25.9</v>
      </c>
      <c r="J17" s="6">
        <v>16.100000000000001</v>
      </c>
      <c r="K17" s="6">
        <v>8.68</v>
      </c>
      <c r="L17" s="7">
        <v>0.24399999999999999</v>
      </c>
      <c r="M17" s="7">
        <v>1.45</v>
      </c>
      <c r="N17" s="7">
        <v>1.06</v>
      </c>
      <c r="O17" s="7">
        <v>4.6399999999999997</v>
      </c>
      <c r="P17" s="7">
        <v>0.10299999999999999</v>
      </c>
      <c r="Q17" s="7">
        <v>0.61799999999999999</v>
      </c>
      <c r="R17" s="6">
        <v>13.4</v>
      </c>
      <c r="S17" s="7">
        <v>1.37</v>
      </c>
    </row>
    <row r="18" spans="1:19" x14ac:dyDescent="0.2">
      <c r="A18" t="s">
        <v>39</v>
      </c>
      <c r="B18" s="20" t="s">
        <v>19</v>
      </c>
      <c r="C18" s="20" t="s">
        <v>38</v>
      </c>
      <c r="D18" s="21">
        <v>8</v>
      </c>
      <c r="E18" s="19" t="s">
        <v>0</v>
      </c>
      <c r="F18" s="19">
        <v>4</v>
      </c>
      <c r="G18" s="6">
        <v>27.7</v>
      </c>
      <c r="H18" s="6">
        <v>56.2</v>
      </c>
      <c r="I18" s="6">
        <v>25</v>
      </c>
      <c r="J18" s="6">
        <v>15.7</v>
      </c>
      <c r="K18" s="6">
        <v>8.2100000000000009</v>
      </c>
      <c r="L18" s="7">
        <v>0.31900000000000001</v>
      </c>
      <c r="M18" s="7">
        <v>1.72</v>
      </c>
      <c r="N18" s="7">
        <v>1.53</v>
      </c>
      <c r="O18" s="7">
        <v>5.14</v>
      </c>
      <c r="P18" s="7">
        <v>9.0899999999999995E-2</v>
      </c>
      <c r="Q18" s="7">
        <v>0.47299999999999998</v>
      </c>
      <c r="R18" s="6">
        <v>13.9</v>
      </c>
      <c r="S18" s="7">
        <v>1.22</v>
      </c>
    </row>
    <row r="19" spans="1:19" x14ac:dyDescent="0.2">
      <c r="A19" t="s">
        <v>39</v>
      </c>
      <c r="B19" s="20" t="s">
        <v>19</v>
      </c>
      <c r="C19" s="20" t="s">
        <v>38</v>
      </c>
      <c r="D19" s="21">
        <v>8</v>
      </c>
      <c r="E19" s="19" t="s">
        <v>0</v>
      </c>
      <c r="F19" s="19">
        <v>5</v>
      </c>
      <c r="G19" s="6">
        <v>29.9</v>
      </c>
      <c r="H19" s="6">
        <v>60.6</v>
      </c>
      <c r="I19" s="6">
        <v>28.4</v>
      </c>
      <c r="J19" s="6">
        <v>18</v>
      </c>
      <c r="K19" s="6">
        <v>9.36</v>
      </c>
      <c r="L19" s="7">
        <v>0.316</v>
      </c>
      <c r="M19" s="7">
        <v>1.54</v>
      </c>
      <c r="N19" s="7">
        <v>1.02</v>
      </c>
      <c r="O19" s="7">
        <v>2.13</v>
      </c>
      <c r="P19" s="7">
        <v>8.6800000000000002E-2</v>
      </c>
      <c r="Q19" s="7">
        <v>0.624</v>
      </c>
      <c r="R19" s="6">
        <v>12.3</v>
      </c>
      <c r="S19" s="7">
        <v>1.54</v>
      </c>
    </row>
    <row r="20" spans="1:19" x14ac:dyDescent="0.2">
      <c r="A20" t="s">
        <v>39</v>
      </c>
      <c r="B20" s="20" t="s">
        <v>19</v>
      </c>
      <c r="C20" s="20" t="s">
        <v>38</v>
      </c>
      <c r="D20" s="21">
        <v>8</v>
      </c>
      <c r="E20" s="19" t="s">
        <v>0</v>
      </c>
      <c r="F20" s="19">
        <v>6</v>
      </c>
      <c r="G20" s="6">
        <v>28.6</v>
      </c>
      <c r="H20" s="6">
        <v>54.8</v>
      </c>
      <c r="I20" s="6">
        <v>31.1</v>
      </c>
      <c r="J20" s="6">
        <v>19.5</v>
      </c>
      <c r="K20" s="6">
        <v>10.199999999999999</v>
      </c>
      <c r="L20" s="7">
        <v>0.40699999999999997</v>
      </c>
      <c r="M20" s="7">
        <v>1.64</v>
      </c>
      <c r="N20" s="7">
        <v>1.23</v>
      </c>
      <c r="O20" s="7">
        <v>3.06</v>
      </c>
      <c r="P20" s="7">
        <v>0.11600000000000001</v>
      </c>
      <c r="Q20" s="7">
        <v>0.52700000000000002</v>
      </c>
      <c r="R20" s="6">
        <v>12.9</v>
      </c>
      <c r="S20" s="7">
        <v>1.97</v>
      </c>
    </row>
    <row r="21" spans="1:19" x14ac:dyDescent="0.2">
      <c r="A21" t="s">
        <v>39</v>
      </c>
      <c r="B21" s="20" t="s">
        <v>19</v>
      </c>
      <c r="C21" s="20" t="s">
        <v>38</v>
      </c>
      <c r="D21" s="21">
        <v>8</v>
      </c>
      <c r="E21" s="19" t="s">
        <v>0</v>
      </c>
      <c r="F21" s="19">
        <v>7</v>
      </c>
      <c r="G21" s="6">
        <v>29.9</v>
      </c>
      <c r="H21" s="6">
        <v>60.2</v>
      </c>
      <c r="I21" s="6">
        <v>27.5</v>
      </c>
      <c r="J21" s="6">
        <v>17.100000000000001</v>
      </c>
      <c r="K21" s="6">
        <v>9.2200000000000006</v>
      </c>
      <c r="L21" s="7">
        <v>0.33600000000000002</v>
      </c>
      <c r="M21" s="7">
        <v>1.8</v>
      </c>
      <c r="N21" s="7">
        <v>1.04</v>
      </c>
      <c r="O21" s="7">
        <v>2.95</v>
      </c>
      <c r="P21" s="7">
        <v>8.1199999999999994E-2</v>
      </c>
      <c r="Q21" s="7">
        <v>0.60599999999999998</v>
      </c>
      <c r="R21" s="6">
        <v>12.3</v>
      </c>
      <c r="S21" s="7">
        <v>1.42</v>
      </c>
    </row>
    <row r="22" spans="1:19" x14ac:dyDescent="0.2">
      <c r="A22" t="s">
        <v>39</v>
      </c>
      <c r="B22" s="20" t="s">
        <v>19</v>
      </c>
      <c r="C22" s="20" t="s">
        <v>38</v>
      </c>
      <c r="D22" s="21">
        <v>8</v>
      </c>
      <c r="E22" s="19" t="s">
        <v>0</v>
      </c>
      <c r="F22" s="19">
        <v>8</v>
      </c>
      <c r="G22" s="6">
        <v>30.4</v>
      </c>
      <c r="H22" s="6">
        <v>59.5</v>
      </c>
      <c r="I22" s="6">
        <v>25.8</v>
      </c>
      <c r="J22" s="6">
        <v>15.6</v>
      </c>
      <c r="K22" s="6">
        <v>8.9</v>
      </c>
      <c r="L22" s="7">
        <v>0.39900000000000002</v>
      </c>
      <c r="M22" s="7">
        <v>1.61</v>
      </c>
      <c r="N22" s="7">
        <v>1.22</v>
      </c>
      <c r="O22" s="7">
        <v>3.79</v>
      </c>
      <c r="P22" s="7">
        <v>0.122</v>
      </c>
      <c r="Q22" s="7">
        <v>0.754</v>
      </c>
      <c r="R22" s="6">
        <v>12.3</v>
      </c>
      <c r="S22" s="7">
        <v>1.71</v>
      </c>
    </row>
    <row r="23" spans="1:19" x14ac:dyDescent="0.2">
      <c r="A23" t="s">
        <v>39</v>
      </c>
      <c r="B23" s="20" t="s">
        <v>19</v>
      </c>
      <c r="C23" s="20" t="s">
        <v>38</v>
      </c>
      <c r="D23" s="21">
        <v>8</v>
      </c>
      <c r="E23" s="19" t="s">
        <v>0</v>
      </c>
      <c r="F23" s="19">
        <v>9</v>
      </c>
      <c r="G23" s="6">
        <v>31.1</v>
      </c>
      <c r="H23" s="6">
        <v>58.7</v>
      </c>
      <c r="I23" s="6">
        <v>27.4</v>
      </c>
      <c r="J23" s="6">
        <v>17</v>
      </c>
      <c r="K23" s="6">
        <v>9.2200000000000006</v>
      </c>
      <c r="L23" s="7">
        <v>0.33100000000000002</v>
      </c>
      <c r="M23" s="7">
        <v>1.79</v>
      </c>
      <c r="N23" s="7">
        <v>1.05</v>
      </c>
      <c r="O23" s="7">
        <v>3.7</v>
      </c>
      <c r="P23" s="7">
        <v>0.112</v>
      </c>
      <c r="Q23" s="7">
        <v>0.629</v>
      </c>
      <c r="R23" s="6">
        <v>12.3</v>
      </c>
      <c r="S23" s="7">
        <v>1.44</v>
      </c>
    </row>
    <row r="24" spans="1:19" x14ac:dyDescent="0.2">
      <c r="A24" t="s">
        <v>39</v>
      </c>
      <c r="B24" s="20" t="s">
        <v>20</v>
      </c>
      <c r="C24" s="20" t="s">
        <v>38</v>
      </c>
      <c r="D24" s="21">
        <v>16</v>
      </c>
      <c r="E24" s="19" t="s">
        <v>1</v>
      </c>
      <c r="F24" s="19">
        <v>1</v>
      </c>
      <c r="G24" s="6">
        <v>29.2</v>
      </c>
      <c r="H24" s="6">
        <v>66</v>
      </c>
      <c r="I24" s="6">
        <v>23</v>
      </c>
      <c r="J24" s="6">
        <v>13.5</v>
      </c>
      <c r="K24" s="6">
        <v>8.11</v>
      </c>
      <c r="L24" s="7">
        <v>0.183</v>
      </c>
      <c r="M24" s="7">
        <v>0.89500000000000002</v>
      </c>
      <c r="N24" s="7">
        <v>1.17</v>
      </c>
      <c r="O24" s="7">
        <v>4.41</v>
      </c>
      <c r="P24" s="7">
        <v>0.248</v>
      </c>
      <c r="Q24" s="7">
        <v>0.64300000000000002</v>
      </c>
      <c r="R24" s="6">
        <v>14.2</v>
      </c>
      <c r="S24" s="7">
        <v>0.85299999999999998</v>
      </c>
    </row>
    <row r="25" spans="1:19" x14ac:dyDescent="0.2">
      <c r="A25" t="s">
        <v>39</v>
      </c>
      <c r="B25" s="20" t="s">
        <v>20</v>
      </c>
      <c r="C25" s="20" t="s">
        <v>38</v>
      </c>
      <c r="D25" s="21">
        <v>16</v>
      </c>
      <c r="E25" s="19" t="s">
        <v>1</v>
      </c>
      <c r="F25" s="19">
        <v>2</v>
      </c>
      <c r="G25" s="6">
        <v>32.9</v>
      </c>
      <c r="H25" s="6">
        <v>69.2</v>
      </c>
      <c r="I25" s="6">
        <v>18.399999999999999</v>
      </c>
      <c r="J25" s="6">
        <v>11.4</v>
      </c>
      <c r="K25" s="6">
        <v>6.06</v>
      </c>
      <c r="L25" s="7">
        <v>0.16300000000000001</v>
      </c>
      <c r="M25" s="7">
        <v>1.17</v>
      </c>
      <c r="N25" s="7">
        <v>1.35</v>
      </c>
      <c r="O25" s="7">
        <v>5.52</v>
      </c>
      <c r="P25" s="7">
        <v>0.156</v>
      </c>
      <c r="Q25" s="7">
        <v>0.91400000000000003</v>
      </c>
      <c r="R25" s="6">
        <v>15.1</v>
      </c>
      <c r="S25" s="7">
        <v>0.84299999999999997</v>
      </c>
    </row>
    <row r="26" spans="1:19" x14ac:dyDescent="0.2">
      <c r="A26" t="s">
        <v>39</v>
      </c>
      <c r="B26" s="20" t="s">
        <v>20</v>
      </c>
      <c r="C26" s="20" t="s">
        <v>38</v>
      </c>
      <c r="D26" s="21">
        <v>16</v>
      </c>
      <c r="E26" s="19" t="s">
        <v>1</v>
      </c>
      <c r="F26" s="19">
        <v>3</v>
      </c>
      <c r="G26" s="6">
        <v>35.4</v>
      </c>
      <c r="H26" s="6">
        <v>67.7</v>
      </c>
      <c r="I26" s="6">
        <v>18.5</v>
      </c>
      <c r="J26" s="6">
        <v>10.6</v>
      </c>
      <c r="K26" s="6">
        <v>6.36</v>
      </c>
      <c r="L26" s="7">
        <v>0.185</v>
      </c>
      <c r="M26" s="7">
        <v>0.89500000000000002</v>
      </c>
      <c r="N26" s="7">
        <v>1.68</v>
      </c>
      <c r="O26" s="7">
        <v>3.9</v>
      </c>
      <c r="P26" s="7">
        <v>0.182</v>
      </c>
      <c r="Q26" s="7">
        <v>0.442</v>
      </c>
      <c r="R26" s="6">
        <v>17.7</v>
      </c>
      <c r="S26" s="7">
        <v>0.98899999999999999</v>
      </c>
    </row>
    <row r="27" spans="1:19" x14ac:dyDescent="0.2">
      <c r="A27" t="s">
        <v>39</v>
      </c>
      <c r="B27" s="20" t="s">
        <v>20</v>
      </c>
      <c r="C27" s="20" t="s">
        <v>38</v>
      </c>
      <c r="D27" s="21">
        <v>16</v>
      </c>
      <c r="E27" s="19" t="s">
        <v>1</v>
      </c>
      <c r="F27" s="19">
        <v>4</v>
      </c>
      <c r="G27" s="6">
        <v>34.9</v>
      </c>
      <c r="H27" s="6">
        <v>68.900000000000006</v>
      </c>
      <c r="I27" s="6">
        <v>20.6</v>
      </c>
      <c r="J27" s="6">
        <v>11.6</v>
      </c>
      <c r="K27" s="6">
        <v>7.41</v>
      </c>
      <c r="L27" s="7">
        <v>0.18099999999999999</v>
      </c>
      <c r="M27" s="7">
        <v>0.879</v>
      </c>
      <c r="N27" s="7">
        <v>0.94</v>
      </c>
      <c r="O27" s="7">
        <v>3.92</v>
      </c>
      <c r="P27" s="7">
        <v>0.12</v>
      </c>
      <c r="Q27" s="7">
        <v>0.67</v>
      </c>
      <c r="R27" s="6">
        <v>17.2</v>
      </c>
      <c r="S27" s="7">
        <v>1.29</v>
      </c>
    </row>
    <row r="28" spans="1:19" x14ac:dyDescent="0.2">
      <c r="A28" t="s">
        <v>39</v>
      </c>
      <c r="B28" s="20" t="s">
        <v>20</v>
      </c>
      <c r="C28" s="20" t="s">
        <v>38</v>
      </c>
      <c r="D28" s="21">
        <v>16</v>
      </c>
      <c r="E28" s="19" t="s">
        <v>1</v>
      </c>
      <c r="F28" s="19">
        <v>5</v>
      </c>
      <c r="G28" s="6">
        <v>30.8</v>
      </c>
      <c r="H28" s="6">
        <v>66.5</v>
      </c>
      <c r="I28" s="6">
        <v>22.3</v>
      </c>
      <c r="J28" s="6">
        <v>13.3</v>
      </c>
      <c r="K28" s="6">
        <v>7.39</v>
      </c>
      <c r="L28" s="7">
        <v>0.21099999999999999</v>
      </c>
      <c r="M28" s="7">
        <v>0.89700000000000002</v>
      </c>
      <c r="N28" s="7">
        <v>1.36</v>
      </c>
      <c r="O28" s="7">
        <v>3.72</v>
      </c>
      <c r="P28" s="7">
        <v>0.17</v>
      </c>
      <c r="Q28" s="7">
        <v>0.49</v>
      </c>
      <c r="R28" s="6">
        <v>16.399999999999999</v>
      </c>
      <c r="S28" s="7">
        <v>1.06</v>
      </c>
    </row>
    <row r="29" spans="1:19" x14ac:dyDescent="0.2">
      <c r="A29" t="s">
        <v>39</v>
      </c>
      <c r="B29" s="20" t="s">
        <v>20</v>
      </c>
      <c r="C29" s="20" t="s">
        <v>38</v>
      </c>
      <c r="D29" s="21">
        <v>16</v>
      </c>
      <c r="E29" s="19" t="s">
        <v>1</v>
      </c>
      <c r="F29" s="19">
        <v>6</v>
      </c>
      <c r="G29" s="6">
        <v>32.4</v>
      </c>
      <c r="H29" s="6">
        <v>65.3</v>
      </c>
      <c r="I29" s="6">
        <v>22.3</v>
      </c>
      <c r="J29" s="6">
        <v>13.1</v>
      </c>
      <c r="K29" s="6">
        <v>7.71</v>
      </c>
      <c r="L29" s="7">
        <v>0.23599999999999999</v>
      </c>
      <c r="M29" s="7">
        <v>1.1399999999999999</v>
      </c>
      <c r="N29" s="7">
        <v>1.31</v>
      </c>
      <c r="O29" s="7">
        <v>5.56</v>
      </c>
      <c r="P29" s="7">
        <v>0.16500000000000001</v>
      </c>
      <c r="Q29" s="7">
        <v>0.70499999999999996</v>
      </c>
      <c r="R29" s="6">
        <v>15.4</v>
      </c>
      <c r="S29" s="7">
        <v>0.86699999999999999</v>
      </c>
    </row>
    <row r="30" spans="1:19" x14ac:dyDescent="0.2">
      <c r="A30" t="s">
        <v>39</v>
      </c>
      <c r="B30" s="20" t="s">
        <v>20</v>
      </c>
      <c r="C30" s="20" t="s">
        <v>38</v>
      </c>
      <c r="D30" s="21">
        <v>16</v>
      </c>
      <c r="E30" s="19" t="s">
        <v>1</v>
      </c>
      <c r="F30" s="19">
        <v>7</v>
      </c>
      <c r="G30" s="6">
        <v>43.2</v>
      </c>
      <c r="H30" s="6">
        <v>50.1</v>
      </c>
      <c r="I30" s="6">
        <v>15.6</v>
      </c>
      <c r="J30" s="6">
        <v>8.65</v>
      </c>
      <c r="K30" s="6">
        <v>5.51</v>
      </c>
      <c r="L30" s="7">
        <v>0.16300000000000001</v>
      </c>
      <c r="M30" s="7">
        <v>0.82199999999999995</v>
      </c>
      <c r="N30" s="7">
        <v>1.04</v>
      </c>
      <c r="O30" s="7">
        <v>2.3199999999999998</v>
      </c>
      <c r="P30" s="7">
        <v>0.127</v>
      </c>
      <c r="Q30" s="7">
        <v>0.51200000000000001</v>
      </c>
      <c r="R30" s="6">
        <v>17.5</v>
      </c>
      <c r="S30" s="7">
        <v>0.81399999999999995</v>
      </c>
    </row>
    <row r="31" spans="1:19" x14ac:dyDescent="0.2">
      <c r="A31" t="s">
        <v>39</v>
      </c>
      <c r="B31" s="20" t="s">
        <v>20</v>
      </c>
      <c r="C31" s="20" t="s">
        <v>38</v>
      </c>
      <c r="D31" s="21">
        <v>16</v>
      </c>
      <c r="E31" s="19" t="s">
        <v>1</v>
      </c>
      <c r="F31" s="19">
        <v>8</v>
      </c>
      <c r="G31" s="6">
        <v>30.8</v>
      </c>
      <c r="H31" s="6">
        <v>66.7</v>
      </c>
      <c r="I31" s="6">
        <v>22.7</v>
      </c>
      <c r="J31" s="6">
        <v>13.5</v>
      </c>
      <c r="K31" s="6">
        <v>7.81</v>
      </c>
      <c r="L31" s="7">
        <v>0.20799999999999999</v>
      </c>
      <c r="M31" s="7">
        <v>0.93500000000000005</v>
      </c>
      <c r="N31" s="7">
        <v>1.1000000000000001</v>
      </c>
      <c r="O31" s="7">
        <v>3.9</v>
      </c>
      <c r="P31" s="7">
        <v>0.30399999999999999</v>
      </c>
      <c r="Q31" s="7">
        <v>0.64</v>
      </c>
      <c r="R31" s="6">
        <v>15.9</v>
      </c>
      <c r="S31" s="7">
        <v>0.89500000000000002</v>
      </c>
    </row>
    <row r="32" spans="1:19" x14ac:dyDescent="0.2">
      <c r="A32" t="s">
        <v>39</v>
      </c>
      <c r="B32" s="20" t="s">
        <v>20</v>
      </c>
      <c r="C32" s="20" t="s">
        <v>38</v>
      </c>
      <c r="D32" s="21">
        <v>16</v>
      </c>
      <c r="E32" s="19" t="s">
        <v>1</v>
      </c>
      <c r="F32" s="19">
        <v>9</v>
      </c>
      <c r="G32" s="6">
        <v>33.1</v>
      </c>
      <c r="H32" s="6">
        <v>67.099999999999994</v>
      </c>
      <c r="I32" s="6">
        <v>22.7</v>
      </c>
      <c r="J32" s="6">
        <v>13.3</v>
      </c>
      <c r="K32" s="6">
        <v>7.98</v>
      </c>
      <c r="L32" s="7">
        <v>0.14000000000000001</v>
      </c>
      <c r="M32" s="7">
        <v>0.84099999999999997</v>
      </c>
      <c r="N32" s="7">
        <v>0.90900000000000003</v>
      </c>
      <c r="O32" s="7">
        <v>4.3</v>
      </c>
      <c r="P32" s="7">
        <v>0.112</v>
      </c>
      <c r="Q32" s="7">
        <v>0.57799999999999996</v>
      </c>
      <c r="R32" s="6">
        <v>14.5</v>
      </c>
      <c r="S32" s="7">
        <v>0.91900000000000004</v>
      </c>
    </row>
    <row r="33" spans="1:19" x14ac:dyDescent="0.2">
      <c r="A33" t="s">
        <v>39</v>
      </c>
      <c r="B33" s="20" t="s">
        <v>20</v>
      </c>
      <c r="C33" s="20" t="s">
        <v>38</v>
      </c>
      <c r="D33" s="21">
        <v>16</v>
      </c>
      <c r="E33" s="19" t="s">
        <v>1</v>
      </c>
      <c r="F33" s="19">
        <v>10</v>
      </c>
      <c r="G33" s="6">
        <v>37.200000000000003</v>
      </c>
      <c r="H33" s="6">
        <v>66.5</v>
      </c>
      <c r="I33" s="6">
        <v>22.1</v>
      </c>
      <c r="J33" s="6">
        <v>13</v>
      </c>
      <c r="K33" s="6">
        <v>7.53</v>
      </c>
      <c r="L33" s="7">
        <v>0.193</v>
      </c>
      <c r="M33" s="7">
        <v>0.89400000000000002</v>
      </c>
      <c r="N33" s="7">
        <v>1.3</v>
      </c>
      <c r="O33" s="7">
        <v>2.6</v>
      </c>
      <c r="P33" s="7">
        <v>0.13100000000000001</v>
      </c>
      <c r="Q33" s="7">
        <v>0.67100000000000004</v>
      </c>
      <c r="R33" s="6">
        <v>16.399999999999999</v>
      </c>
      <c r="S33" s="7">
        <v>1.23</v>
      </c>
    </row>
    <row r="34" spans="1:19" x14ac:dyDescent="0.2">
      <c r="A34" t="s">
        <v>39</v>
      </c>
      <c r="B34" s="20" t="s">
        <v>19</v>
      </c>
      <c r="C34" s="20" t="s">
        <v>38</v>
      </c>
      <c r="D34" s="21">
        <v>16</v>
      </c>
      <c r="E34" s="19" t="s">
        <v>0</v>
      </c>
      <c r="F34" s="19">
        <v>1</v>
      </c>
      <c r="G34" s="6">
        <v>24.3</v>
      </c>
      <c r="H34" s="6">
        <v>51.6</v>
      </c>
      <c r="I34" s="6">
        <v>17</v>
      </c>
      <c r="J34" s="6">
        <v>10.4</v>
      </c>
      <c r="K34" s="6">
        <v>5.33</v>
      </c>
      <c r="L34" s="7">
        <v>0.161</v>
      </c>
      <c r="M34" s="7">
        <v>1.23</v>
      </c>
      <c r="N34" s="7">
        <v>2.08</v>
      </c>
      <c r="O34" s="7">
        <v>6.98</v>
      </c>
      <c r="P34" s="7">
        <v>0.30299999999999999</v>
      </c>
      <c r="Q34" s="7">
        <v>0.32400000000000001</v>
      </c>
      <c r="R34" s="6">
        <v>17.7</v>
      </c>
      <c r="S34" s="7">
        <v>0.59199999999999997</v>
      </c>
    </row>
    <row r="35" spans="1:19" x14ac:dyDescent="0.2">
      <c r="A35" t="s">
        <v>39</v>
      </c>
      <c r="B35" s="20" t="s">
        <v>19</v>
      </c>
      <c r="C35" s="20" t="s">
        <v>38</v>
      </c>
      <c r="D35" s="21">
        <v>16</v>
      </c>
      <c r="E35" s="19" t="s">
        <v>0</v>
      </c>
      <c r="F35" s="19">
        <v>2</v>
      </c>
      <c r="G35" s="6">
        <v>20.100000000000001</v>
      </c>
      <c r="H35" s="6">
        <v>61.2</v>
      </c>
      <c r="I35" s="6">
        <v>13.3</v>
      </c>
      <c r="J35" s="6">
        <v>7.36</v>
      </c>
      <c r="K35" s="6">
        <v>4.87</v>
      </c>
      <c r="L35" s="7">
        <v>0.19</v>
      </c>
      <c r="M35" s="7">
        <v>1.17</v>
      </c>
      <c r="N35" s="7">
        <v>2.29</v>
      </c>
      <c r="O35" s="7">
        <v>6.48</v>
      </c>
      <c r="P35" s="7">
        <v>0.43</v>
      </c>
      <c r="Q35" s="7">
        <v>0.39700000000000002</v>
      </c>
      <c r="R35" s="6">
        <v>21.3</v>
      </c>
      <c r="S35" s="7">
        <v>0.52600000000000002</v>
      </c>
    </row>
    <row r="36" spans="1:19" x14ac:dyDescent="0.2">
      <c r="A36" t="s">
        <v>39</v>
      </c>
      <c r="B36" s="20" t="s">
        <v>19</v>
      </c>
      <c r="C36" s="20" t="s">
        <v>38</v>
      </c>
      <c r="D36" s="21">
        <v>16</v>
      </c>
      <c r="E36" s="19" t="s">
        <v>0</v>
      </c>
      <c r="F36" s="19">
        <v>3</v>
      </c>
      <c r="G36" s="6">
        <v>29.2</v>
      </c>
      <c r="H36" s="6">
        <v>62.6</v>
      </c>
      <c r="I36" s="6">
        <v>23.6</v>
      </c>
      <c r="J36" s="6">
        <v>13.3</v>
      </c>
      <c r="K36" s="6">
        <v>8.8699999999999992</v>
      </c>
      <c r="L36" s="7">
        <v>0.17899999999999999</v>
      </c>
      <c r="M36" s="7">
        <v>1.19</v>
      </c>
      <c r="N36" s="7">
        <v>1.37</v>
      </c>
      <c r="O36" s="7">
        <v>5.26</v>
      </c>
      <c r="P36" s="7">
        <v>0.24399999999999999</v>
      </c>
      <c r="Q36" s="7">
        <v>0.52900000000000003</v>
      </c>
      <c r="R36" s="6">
        <v>17.7</v>
      </c>
      <c r="S36" s="7">
        <v>0.79500000000000004</v>
      </c>
    </row>
    <row r="37" spans="1:19" x14ac:dyDescent="0.2">
      <c r="A37" t="s">
        <v>39</v>
      </c>
      <c r="B37" s="20" t="s">
        <v>19</v>
      </c>
      <c r="C37" s="20" t="s">
        <v>38</v>
      </c>
      <c r="D37" s="21">
        <v>16</v>
      </c>
      <c r="E37" s="19" t="s">
        <v>0</v>
      </c>
      <c r="F37" s="19">
        <v>4</v>
      </c>
      <c r="G37" s="6">
        <v>28</v>
      </c>
      <c r="H37" s="6">
        <v>62.7</v>
      </c>
      <c r="I37" s="6">
        <v>24</v>
      </c>
      <c r="J37" s="6">
        <v>14.5</v>
      </c>
      <c r="K37" s="6">
        <v>7.91</v>
      </c>
      <c r="L37" s="7">
        <v>0.17899999999999999</v>
      </c>
      <c r="M37" s="7">
        <v>0.82099999999999995</v>
      </c>
      <c r="N37" s="7">
        <v>1.48</v>
      </c>
      <c r="O37" s="7">
        <v>4.42</v>
      </c>
      <c r="P37" s="7">
        <v>0.187</v>
      </c>
      <c r="Q37" s="7">
        <v>0.54200000000000004</v>
      </c>
      <c r="R37" s="6">
        <v>15.3</v>
      </c>
      <c r="S37" s="7">
        <v>0.94899999999999995</v>
      </c>
    </row>
    <row r="38" spans="1:19" x14ac:dyDescent="0.2">
      <c r="A38" t="s">
        <v>39</v>
      </c>
      <c r="B38" s="20" t="s">
        <v>19</v>
      </c>
      <c r="C38" s="20" t="s">
        <v>38</v>
      </c>
      <c r="D38" s="21">
        <v>16</v>
      </c>
      <c r="E38" s="19" t="s">
        <v>0</v>
      </c>
      <c r="F38" s="19">
        <v>5</v>
      </c>
      <c r="G38" s="6">
        <v>27.8</v>
      </c>
      <c r="H38" s="6">
        <v>60.1</v>
      </c>
      <c r="I38" s="6">
        <v>24.8</v>
      </c>
      <c r="J38" s="6">
        <v>14.3</v>
      </c>
      <c r="K38" s="6">
        <v>8.91</v>
      </c>
      <c r="L38" s="7">
        <v>0.20100000000000001</v>
      </c>
      <c r="M38" s="7">
        <v>1.37</v>
      </c>
      <c r="N38" s="7">
        <v>1.41</v>
      </c>
      <c r="O38" s="7">
        <v>3.98</v>
      </c>
      <c r="P38" s="7">
        <v>0.20799999999999999</v>
      </c>
      <c r="Q38" s="7">
        <v>0.65100000000000002</v>
      </c>
      <c r="R38" s="6">
        <v>16.100000000000001</v>
      </c>
      <c r="S38" s="7">
        <v>1.35</v>
      </c>
    </row>
    <row r="39" spans="1:19" x14ac:dyDescent="0.2">
      <c r="A39" t="s">
        <v>39</v>
      </c>
      <c r="B39" s="20" t="s">
        <v>19</v>
      </c>
      <c r="C39" s="20" t="s">
        <v>38</v>
      </c>
      <c r="D39" s="21">
        <v>16</v>
      </c>
      <c r="E39" s="19" t="s">
        <v>0</v>
      </c>
      <c r="F39" s="19">
        <v>6</v>
      </c>
      <c r="G39" s="6">
        <v>28.4</v>
      </c>
      <c r="H39" s="6">
        <v>61.1</v>
      </c>
      <c r="I39" s="6">
        <v>25.1</v>
      </c>
      <c r="J39" s="6">
        <v>14.8</v>
      </c>
      <c r="K39" s="6">
        <v>8.7100000000000009</v>
      </c>
      <c r="L39" s="7">
        <v>0.20699999999999999</v>
      </c>
      <c r="M39" s="7">
        <v>1.31</v>
      </c>
      <c r="N39" s="7">
        <v>1.36</v>
      </c>
      <c r="O39" s="7">
        <v>4.38</v>
      </c>
      <c r="P39" s="7">
        <v>0.187</v>
      </c>
      <c r="Q39" s="7">
        <v>0.46</v>
      </c>
      <c r="R39" s="6">
        <v>15.6</v>
      </c>
      <c r="S39" s="7">
        <v>0.85499999999999998</v>
      </c>
    </row>
    <row r="40" spans="1:19" x14ac:dyDescent="0.2">
      <c r="A40" t="s">
        <v>39</v>
      </c>
      <c r="B40" s="20" t="s">
        <v>19</v>
      </c>
      <c r="C40" s="20" t="s">
        <v>38</v>
      </c>
      <c r="D40" s="21">
        <v>16</v>
      </c>
      <c r="E40" s="19" t="s">
        <v>0</v>
      </c>
      <c r="F40" s="19">
        <v>7</v>
      </c>
      <c r="G40" s="6">
        <v>33.299999999999997</v>
      </c>
      <c r="H40" s="6">
        <v>61.8</v>
      </c>
      <c r="I40" s="6">
        <v>27.4</v>
      </c>
      <c r="J40" s="6">
        <v>16.399999999999999</v>
      </c>
      <c r="K40" s="6">
        <v>9.4700000000000006</v>
      </c>
      <c r="L40" s="7">
        <v>0.17899999999999999</v>
      </c>
      <c r="M40" s="7">
        <v>1.1499999999999999</v>
      </c>
      <c r="N40" s="7">
        <v>1.2</v>
      </c>
      <c r="O40" s="7">
        <v>4</v>
      </c>
      <c r="P40" s="7">
        <v>0.16900000000000001</v>
      </c>
      <c r="Q40" s="7">
        <v>0.57399999999999995</v>
      </c>
      <c r="R40" s="6">
        <v>15.5</v>
      </c>
      <c r="S40" s="7">
        <v>0.94</v>
      </c>
    </row>
    <row r="41" spans="1:19" x14ac:dyDescent="0.2">
      <c r="A41" t="s">
        <v>39</v>
      </c>
      <c r="B41" s="20" t="s">
        <v>19</v>
      </c>
      <c r="C41" s="20" t="s">
        <v>38</v>
      </c>
      <c r="D41" s="21">
        <v>16</v>
      </c>
      <c r="E41" s="19" t="s">
        <v>0</v>
      </c>
      <c r="F41" s="19">
        <v>8</v>
      </c>
      <c r="G41" s="6">
        <v>33.1</v>
      </c>
      <c r="H41" s="6">
        <v>64.3</v>
      </c>
      <c r="I41" s="6">
        <v>22.7</v>
      </c>
      <c r="J41" s="6">
        <v>13.5</v>
      </c>
      <c r="K41" s="6">
        <v>7.78</v>
      </c>
      <c r="L41" s="7">
        <v>0.224</v>
      </c>
      <c r="M41" s="7">
        <v>1.47</v>
      </c>
      <c r="N41" s="7">
        <v>1.3</v>
      </c>
      <c r="O41" s="7">
        <v>3.57</v>
      </c>
      <c r="P41" s="7">
        <v>0.21</v>
      </c>
      <c r="Q41" s="7">
        <v>0.48299999999999998</v>
      </c>
      <c r="R41" s="6">
        <v>17</v>
      </c>
      <c r="S41" s="7">
        <v>0.77</v>
      </c>
    </row>
    <row r="42" spans="1:19" x14ac:dyDescent="0.2">
      <c r="A42" t="s">
        <v>39</v>
      </c>
      <c r="B42" s="20" t="s">
        <v>19</v>
      </c>
      <c r="C42" s="20" t="s">
        <v>38</v>
      </c>
      <c r="D42" s="21">
        <v>16</v>
      </c>
      <c r="E42" s="19" t="s">
        <v>0</v>
      </c>
      <c r="F42" s="19">
        <v>9</v>
      </c>
      <c r="G42" s="6">
        <v>30.5</v>
      </c>
      <c r="H42" s="6">
        <v>64.400000000000006</v>
      </c>
      <c r="I42" s="6">
        <v>23.8</v>
      </c>
      <c r="J42" s="6">
        <v>14.1</v>
      </c>
      <c r="K42" s="6">
        <v>8.26</v>
      </c>
      <c r="L42" s="7">
        <v>0.16700000000000001</v>
      </c>
      <c r="M42" s="7">
        <v>1.19</v>
      </c>
      <c r="N42" s="7">
        <v>1.55</v>
      </c>
      <c r="O42" s="7">
        <v>3.39</v>
      </c>
      <c r="P42" s="7">
        <v>0.19500000000000001</v>
      </c>
      <c r="Q42" s="7">
        <v>0.55200000000000005</v>
      </c>
      <c r="R42" s="6">
        <v>15.9</v>
      </c>
      <c r="S42" s="7">
        <v>1.21</v>
      </c>
    </row>
    <row r="43" spans="1:19" x14ac:dyDescent="0.2">
      <c r="A43" t="s">
        <v>39</v>
      </c>
      <c r="B43" s="20" t="s">
        <v>19</v>
      </c>
      <c r="C43" s="20" t="s">
        <v>38</v>
      </c>
      <c r="D43" s="21">
        <v>16</v>
      </c>
      <c r="E43" s="19" t="s">
        <v>0</v>
      </c>
      <c r="F43" s="19">
        <v>10</v>
      </c>
      <c r="G43" s="6">
        <v>27.9</v>
      </c>
      <c r="H43" s="6">
        <v>62.5</v>
      </c>
      <c r="I43" s="6">
        <v>26.4</v>
      </c>
      <c r="J43" s="6">
        <v>15.4</v>
      </c>
      <c r="K43" s="6">
        <v>9.4700000000000006</v>
      </c>
      <c r="L43" s="7">
        <v>0.18</v>
      </c>
      <c r="M43" s="7">
        <v>1.25</v>
      </c>
      <c r="N43" s="7">
        <v>0.99199999999999999</v>
      </c>
      <c r="O43" s="7">
        <v>3.47</v>
      </c>
      <c r="P43" s="7">
        <v>0.127</v>
      </c>
      <c r="Q43" s="7">
        <v>0.53900000000000003</v>
      </c>
      <c r="R43" s="6">
        <v>15.7</v>
      </c>
      <c r="S43" s="7">
        <v>0.67400000000000004</v>
      </c>
    </row>
    <row r="44" spans="1:19" x14ac:dyDescent="0.2">
      <c r="A44" t="s">
        <v>39</v>
      </c>
      <c r="B44" s="20" t="s">
        <v>20</v>
      </c>
      <c r="C44" s="20" t="s">
        <v>38</v>
      </c>
      <c r="D44" s="21">
        <v>26</v>
      </c>
      <c r="E44" s="19" t="s">
        <v>1</v>
      </c>
      <c r="F44" s="19">
        <v>1</v>
      </c>
      <c r="G44" s="6">
        <v>33.799999999999997</v>
      </c>
      <c r="H44" s="6">
        <v>61.7</v>
      </c>
      <c r="I44" s="6">
        <v>21.5</v>
      </c>
      <c r="J44" s="6">
        <v>12.6</v>
      </c>
      <c r="K44" s="6">
        <v>7.6</v>
      </c>
      <c r="L44" s="7">
        <v>0.13900000000000001</v>
      </c>
      <c r="M44" s="7">
        <v>0.64500000000000002</v>
      </c>
      <c r="N44" s="7">
        <v>1.21</v>
      </c>
      <c r="O44" s="7">
        <v>2.77</v>
      </c>
      <c r="P44" s="7">
        <v>8.9599999999999999E-2</v>
      </c>
      <c r="Q44" s="7">
        <v>0.376</v>
      </c>
      <c r="R44" s="6">
        <v>13.9</v>
      </c>
      <c r="S44" s="7">
        <v>0.82699999999999996</v>
      </c>
    </row>
    <row r="45" spans="1:19" x14ac:dyDescent="0.2">
      <c r="A45" t="s">
        <v>39</v>
      </c>
      <c r="B45" s="20" t="s">
        <v>20</v>
      </c>
      <c r="C45" s="20" t="s">
        <v>38</v>
      </c>
      <c r="D45" s="21">
        <v>26</v>
      </c>
      <c r="E45" s="19" t="s">
        <v>1</v>
      </c>
      <c r="F45" s="19">
        <v>2</v>
      </c>
      <c r="G45" s="6">
        <v>32.799999999999997</v>
      </c>
      <c r="H45" s="6">
        <v>69.8</v>
      </c>
      <c r="I45" s="6">
        <v>18</v>
      </c>
      <c r="J45" s="6">
        <v>10.199999999999999</v>
      </c>
      <c r="K45" s="6">
        <v>6.65</v>
      </c>
      <c r="L45" s="7">
        <v>0.16600000000000001</v>
      </c>
      <c r="M45" s="7">
        <v>0.72799999999999998</v>
      </c>
      <c r="N45" s="7">
        <v>1.22</v>
      </c>
      <c r="O45" s="7">
        <v>3.67</v>
      </c>
      <c r="P45" s="7">
        <v>0.121</v>
      </c>
      <c r="Q45" s="7">
        <v>0.58499999999999996</v>
      </c>
      <c r="R45" s="6">
        <v>15.6</v>
      </c>
      <c r="S45" s="7">
        <v>0.72299999999999998</v>
      </c>
    </row>
    <row r="46" spans="1:19" x14ac:dyDescent="0.2">
      <c r="A46" t="s">
        <v>39</v>
      </c>
      <c r="B46" s="20" t="s">
        <v>20</v>
      </c>
      <c r="C46" s="20" t="s">
        <v>38</v>
      </c>
      <c r="D46" s="21">
        <v>26</v>
      </c>
      <c r="E46" s="19" t="s">
        <v>1</v>
      </c>
      <c r="F46" s="19">
        <v>3</v>
      </c>
      <c r="G46" s="6">
        <v>38.200000000000003</v>
      </c>
      <c r="H46" s="6">
        <v>63.4</v>
      </c>
      <c r="I46" s="6">
        <v>18.600000000000001</v>
      </c>
      <c r="J46" s="6">
        <v>11.4</v>
      </c>
      <c r="K46" s="6">
        <v>5.82</v>
      </c>
      <c r="L46" s="7">
        <v>0.151</v>
      </c>
      <c r="M46" s="7">
        <v>0.63800000000000001</v>
      </c>
      <c r="N46" s="7">
        <v>1.41</v>
      </c>
      <c r="O46" s="7">
        <v>2.73</v>
      </c>
      <c r="P46" s="7">
        <v>0.106</v>
      </c>
      <c r="Q46" s="7">
        <v>0.55500000000000005</v>
      </c>
      <c r="R46" s="6">
        <v>15.9</v>
      </c>
      <c r="S46" s="7">
        <v>1.36</v>
      </c>
    </row>
    <row r="47" spans="1:19" x14ac:dyDescent="0.2">
      <c r="A47" t="s">
        <v>39</v>
      </c>
      <c r="B47" s="20" t="s">
        <v>20</v>
      </c>
      <c r="C47" s="20" t="s">
        <v>38</v>
      </c>
      <c r="D47" s="21">
        <v>26</v>
      </c>
      <c r="E47" s="19" t="s">
        <v>1</v>
      </c>
      <c r="F47" s="19">
        <v>4</v>
      </c>
      <c r="G47" s="6">
        <v>40.200000000000003</v>
      </c>
      <c r="H47" s="6">
        <v>67</v>
      </c>
      <c r="I47" s="6">
        <v>16.7</v>
      </c>
      <c r="J47" s="6">
        <v>9.67</v>
      </c>
      <c r="K47" s="6">
        <v>5.64</v>
      </c>
      <c r="L47" s="7">
        <v>0.188</v>
      </c>
      <c r="M47" s="7">
        <v>0.85599999999999998</v>
      </c>
      <c r="N47" s="7">
        <v>1.6</v>
      </c>
      <c r="O47" s="7">
        <v>3.18</v>
      </c>
      <c r="P47" s="7">
        <v>0.191</v>
      </c>
      <c r="Q47" s="7">
        <v>0.72199999999999998</v>
      </c>
      <c r="R47" s="6">
        <v>18.100000000000001</v>
      </c>
      <c r="S47" s="7">
        <v>1.0900000000000001</v>
      </c>
    </row>
    <row r="48" spans="1:19" x14ac:dyDescent="0.2">
      <c r="A48" t="s">
        <v>39</v>
      </c>
      <c r="B48" s="20" t="s">
        <v>20</v>
      </c>
      <c r="C48" s="20" t="s">
        <v>38</v>
      </c>
      <c r="D48" s="21">
        <v>26</v>
      </c>
      <c r="E48" s="19" t="s">
        <v>1</v>
      </c>
      <c r="F48" s="19">
        <v>5</v>
      </c>
      <c r="G48" s="6">
        <v>34</v>
      </c>
      <c r="H48" s="6">
        <v>66.5</v>
      </c>
      <c r="I48" s="6">
        <v>19.600000000000001</v>
      </c>
      <c r="J48" s="6">
        <v>11.5</v>
      </c>
      <c r="K48" s="6">
        <v>6.72</v>
      </c>
      <c r="L48" s="7">
        <v>0.126</v>
      </c>
      <c r="M48" s="7">
        <v>0.753</v>
      </c>
      <c r="N48" s="7">
        <v>1.59</v>
      </c>
      <c r="O48" s="7">
        <v>3.94</v>
      </c>
      <c r="P48" s="7">
        <v>0.125</v>
      </c>
      <c r="Q48" s="7">
        <v>0.48599999999999999</v>
      </c>
      <c r="R48" s="6">
        <v>17</v>
      </c>
      <c r="S48" s="7">
        <v>0.88400000000000001</v>
      </c>
    </row>
    <row r="49" spans="1:19" x14ac:dyDescent="0.2">
      <c r="A49" t="s">
        <v>39</v>
      </c>
      <c r="B49" s="20" t="s">
        <v>20</v>
      </c>
      <c r="C49" s="20" t="s">
        <v>38</v>
      </c>
      <c r="D49" s="21">
        <v>26</v>
      </c>
      <c r="E49" s="19" t="s">
        <v>1</v>
      </c>
      <c r="F49" s="19">
        <v>6</v>
      </c>
      <c r="G49" s="6">
        <v>32.6</v>
      </c>
      <c r="H49" s="6">
        <v>66.900000000000006</v>
      </c>
      <c r="I49" s="6">
        <v>17.8</v>
      </c>
      <c r="J49" s="6">
        <v>10.5</v>
      </c>
      <c r="K49" s="6">
        <v>6.11</v>
      </c>
      <c r="L49" s="7">
        <v>0.14199999999999999</v>
      </c>
      <c r="M49" s="7">
        <v>0.73399999999999999</v>
      </c>
      <c r="N49" s="7">
        <v>1.41</v>
      </c>
      <c r="O49" s="7">
        <v>3.43</v>
      </c>
      <c r="P49" s="7">
        <v>0.13200000000000001</v>
      </c>
      <c r="Q49" s="7">
        <v>0.59099999999999997</v>
      </c>
      <c r="R49" s="6">
        <v>15.5</v>
      </c>
      <c r="S49" s="7">
        <v>0.80300000000000005</v>
      </c>
    </row>
    <row r="50" spans="1:19" x14ac:dyDescent="0.2">
      <c r="A50" t="s">
        <v>39</v>
      </c>
      <c r="B50" s="20" t="s">
        <v>20</v>
      </c>
      <c r="C50" s="20" t="s">
        <v>38</v>
      </c>
      <c r="D50" s="21">
        <v>26</v>
      </c>
      <c r="E50" s="19" t="s">
        <v>1</v>
      </c>
      <c r="F50" s="19">
        <v>7</v>
      </c>
      <c r="G50" s="6">
        <v>34</v>
      </c>
      <c r="H50" s="6">
        <v>64.2</v>
      </c>
      <c r="I50" s="6">
        <v>17.899999999999999</v>
      </c>
      <c r="J50" s="6">
        <v>10</v>
      </c>
      <c r="K50" s="6">
        <v>6.75</v>
      </c>
      <c r="L50" s="7">
        <v>9.8299999999999998E-2</v>
      </c>
      <c r="M50" s="7">
        <v>0.60299999999999998</v>
      </c>
      <c r="N50" s="7">
        <v>1.66</v>
      </c>
      <c r="O50" s="7">
        <v>2.73</v>
      </c>
      <c r="P50" s="7">
        <v>0.153</v>
      </c>
      <c r="Q50" s="7">
        <v>0.56399999999999995</v>
      </c>
      <c r="R50" s="6">
        <v>15.4</v>
      </c>
      <c r="S50" s="7">
        <v>0.54300000000000004</v>
      </c>
    </row>
    <row r="51" spans="1:19" x14ac:dyDescent="0.2">
      <c r="A51" t="s">
        <v>39</v>
      </c>
      <c r="B51" s="20" t="s">
        <v>20</v>
      </c>
      <c r="C51" s="20" t="s">
        <v>38</v>
      </c>
      <c r="D51" s="21">
        <v>26</v>
      </c>
      <c r="E51" s="19" t="s">
        <v>1</v>
      </c>
      <c r="F51" s="19">
        <v>8</v>
      </c>
      <c r="G51" s="6">
        <v>32.799999999999997</v>
      </c>
      <c r="H51" s="6">
        <v>65</v>
      </c>
      <c r="I51" s="6">
        <v>19</v>
      </c>
      <c r="J51" s="6">
        <v>11.3</v>
      </c>
      <c r="K51" s="6">
        <v>6.21</v>
      </c>
      <c r="L51" s="7">
        <v>0.11600000000000001</v>
      </c>
      <c r="M51" s="7">
        <v>0.58899999999999997</v>
      </c>
      <c r="N51" s="7">
        <v>1.1299999999999999</v>
      </c>
      <c r="O51" s="7">
        <v>3.12</v>
      </c>
      <c r="P51" s="7">
        <v>0.16900000000000001</v>
      </c>
      <c r="Q51" s="7">
        <v>0.59099999999999997</v>
      </c>
      <c r="R51" s="6">
        <v>15.5</v>
      </c>
      <c r="S51" s="7">
        <v>0.53900000000000003</v>
      </c>
    </row>
    <row r="52" spans="1:19" x14ac:dyDescent="0.2">
      <c r="A52" t="s">
        <v>39</v>
      </c>
      <c r="B52" s="20" t="s">
        <v>20</v>
      </c>
      <c r="C52" s="20" t="s">
        <v>38</v>
      </c>
      <c r="D52" s="21">
        <v>26</v>
      </c>
      <c r="E52" s="19" t="s">
        <v>1</v>
      </c>
      <c r="F52" s="19">
        <v>9</v>
      </c>
      <c r="G52" s="6">
        <v>35.299999999999997</v>
      </c>
      <c r="H52" s="6">
        <v>63.8</v>
      </c>
      <c r="I52" s="6">
        <v>18.399999999999999</v>
      </c>
      <c r="J52" s="6">
        <v>11.3</v>
      </c>
      <c r="K52" s="6">
        <v>5.82</v>
      </c>
      <c r="L52" s="7">
        <v>9.0499999999999997E-2</v>
      </c>
      <c r="M52" s="7">
        <v>0.52400000000000002</v>
      </c>
      <c r="N52" s="7">
        <v>1.52</v>
      </c>
      <c r="O52" s="7">
        <v>2.95</v>
      </c>
      <c r="P52" s="7">
        <v>0.10299999999999999</v>
      </c>
      <c r="Q52" s="7">
        <v>0.51300000000000001</v>
      </c>
      <c r="R52" s="6">
        <v>14.9</v>
      </c>
      <c r="S52" s="7">
        <v>0.83599999999999997</v>
      </c>
    </row>
    <row r="53" spans="1:19" x14ac:dyDescent="0.2">
      <c r="A53" t="s">
        <v>39</v>
      </c>
      <c r="B53" s="20" t="s">
        <v>20</v>
      </c>
      <c r="C53" s="20" t="s">
        <v>38</v>
      </c>
      <c r="D53" s="21">
        <v>26</v>
      </c>
      <c r="E53" s="19" t="s">
        <v>1</v>
      </c>
      <c r="F53" s="19">
        <v>10</v>
      </c>
      <c r="G53" s="6">
        <v>32.9</v>
      </c>
      <c r="H53" s="6">
        <v>62.2</v>
      </c>
      <c r="I53" s="6">
        <v>17.399999999999999</v>
      </c>
      <c r="J53" s="6">
        <v>10.6</v>
      </c>
      <c r="K53" s="6">
        <v>5.47</v>
      </c>
      <c r="L53" s="7">
        <v>0.109</v>
      </c>
      <c r="M53" s="7">
        <v>0.496</v>
      </c>
      <c r="N53" s="7">
        <v>1.78</v>
      </c>
      <c r="O53" s="7">
        <v>2.86</v>
      </c>
      <c r="P53" s="7">
        <v>9.3600000000000003E-2</v>
      </c>
      <c r="Q53" s="7">
        <v>0.51300000000000001</v>
      </c>
      <c r="R53" s="6">
        <v>17.100000000000001</v>
      </c>
      <c r="S53" s="7">
        <v>0.73099999999999998</v>
      </c>
    </row>
    <row r="54" spans="1:19" x14ac:dyDescent="0.2">
      <c r="A54" t="s">
        <v>39</v>
      </c>
      <c r="B54" s="20" t="s">
        <v>19</v>
      </c>
      <c r="C54" s="20" t="s">
        <v>38</v>
      </c>
      <c r="D54" s="21">
        <v>26</v>
      </c>
      <c r="E54" s="19" t="s">
        <v>0</v>
      </c>
      <c r="F54" s="19">
        <v>1</v>
      </c>
      <c r="G54" s="6">
        <v>31</v>
      </c>
      <c r="H54" s="6">
        <v>65.2</v>
      </c>
      <c r="I54" s="6">
        <v>25.1</v>
      </c>
      <c r="J54" s="6">
        <v>14.9</v>
      </c>
      <c r="K54" s="6">
        <v>8.7799999999999994</v>
      </c>
      <c r="L54" s="7">
        <v>0.14499999999999999</v>
      </c>
      <c r="M54" s="7">
        <v>1.04</v>
      </c>
      <c r="N54" s="7">
        <v>0.76400000000000001</v>
      </c>
      <c r="O54" s="7">
        <v>3.13</v>
      </c>
      <c r="P54" s="7">
        <v>6.0900000000000003E-2</v>
      </c>
      <c r="Q54" s="7">
        <v>0.68300000000000005</v>
      </c>
      <c r="R54" s="6">
        <v>14.3</v>
      </c>
      <c r="S54" s="7">
        <v>0.95</v>
      </c>
    </row>
    <row r="55" spans="1:19" x14ac:dyDescent="0.2">
      <c r="A55" t="s">
        <v>39</v>
      </c>
      <c r="B55" s="20" t="s">
        <v>19</v>
      </c>
      <c r="C55" s="20" t="s">
        <v>38</v>
      </c>
      <c r="D55" s="21">
        <v>26</v>
      </c>
      <c r="E55" s="19" t="s">
        <v>0</v>
      </c>
      <c r="F55" s="19">
        <v>2</v>
      </c>
      <c r="G55" s="6">
        <v>29.9</v>
      </c>
      <c r="H55" s="6">
        <v>66.8</v>
      </c>
      <c r="I55" s="6">
        <v>21.6</v>
      </c>
      <c r="J55" s="6">
        <v>12.3</v>
      </c>
      <c r="K55" s="6">
        <v>7.85</v>
      </c>
      <c r="L55" s="7">
        <v>0.13100000000000001</v>
      </c>
      <c r="M55" s="7">
        <v>0.93600000000000005</v>
      </c>
      <c r="N55" s="7">
        <v>1.26</v>
      </c>
      <c r="O55" s="7">
        <v>2.2200000000000002</v>
      </c>
      <c r="P55" s="7">
        <v>0.14599999999999999</v>
      </c>
      <c r="Q55" s="7">
        <v>0.64500000000000002</v>
      </c>
      <c r="R55" s="6">
        <v>16.2</v>
      </c>
      <c r="S55" s="7">
        <v>1.18</v>
      </c>
    </row>
    <row r="56" spans="1:19" x14ac:dyDescent="0.2">
      <c r="A56" t="s">
        <v>39</v>
      </c>
      <c r="B56" s="20" t="s">
        <v>19</v>
      </c>
      <c r="C56" s="20" t="s">
        <v>38</v>
      </c>
      <c r="D56" s="21">
        <v>26</v>
      </c>
      <c r="E56" s="19" t="s">
        <v>0</v>
      </c>
      <c r="F56" s="19">
        <v>3</v>
      </c>
      <c r="G56" s="6">
        <v>28.6</v>
      </c>
      <c r="H56" s="6">
        <v>64.3</v>
      </c>
      <c r="I56" s="6">
        <v>22.9</v>
      </c>
      <c r="J56" s="6">
        <v>12.6</v>
      </c>
      <c r="K56" s="6">
        <v>8.9499999999999993</v>
      </c>
      <c r="L56" s="7">
        <v>0.13700000000000001</v>
      </c>
      <c r="M56" s="7">
        <v>1.25</v>
      </c>
      <c r="N56" s="7">
        <v>1.36</v>
      </c>
      <c r="O56" s="7">
        <v>3.65</v>
      </c>
      <c r="P56" s="7">
        <v>0.188</v>
      </c>
      <c r="Q56" s="7">
        <v>0.77700000000000002</v>
      </c>
      <c r="R56" s="6">
        <v>16.100000000000001</v>
      </c>
      <c r="S56" s="7">
        <v>0.69799999999999995</v>
      </c>
    </row>
    <row r="57" spans="1:19" x14ac:dyDescent="0.2">
      <c r="A57" t="s">
        <v>39</v>
      </c>
      <c r="B57" s="20" t="s">
        <v>19</v>
      </c>
      <c r="C57" s="20" t="s">
        <v>38</v>
      </c>
      <c r="D57" s="21">
        <v>26</v>
      </c>
      <c r="E57" s="19" t="s">
        <v>0</v>
      </c>
      <c r="F57" s="19">
        <v>4</v>
      </c>
      <c r="G57" s="6">
        <v>33.1</v>
      </c>
      <c r="H57" s="6">
        <v>63.8</v>
      </c>
      <c r="I57" s="6">
        <v>25.1</v>
      </c>
      <c r="J57" s="6">
        <v>14.2</v>
      </c>
      <c r="K57" s="6">
        <v>9.31</v>
      </c>
      <c r="L57" s="7">
        <v>0.157</v>
      </c>
      <c r="M57" s="7">
        <v>0.89800000000000002</v>
      </c>
      <c r="N57" s="7">
        <v>0.94899999999999995</v>
      </c>
      <c r="O57" s="7">
        <v>2.0499999999999998</v>
      </c>
      <c r="P57" s="7">
        <v>7.4399999999999994E-2</v>
      </c>
      <c r="Q57" s="7">
        <v>0.79</v>
      </c>
      <c r="R57" s="6">
        <v>15.4</v>
      </c>
      <c r="S57" s="7">
        <v>0.85799999999999998</v>
      </c>
    </row>
    <row r="58" spans="1:19" x14ac:dyDescent="0.2">
      <c r="A58" t="s">
        <v>39</v>
      </c>
      <c r="B58" s="20" t="s">
        <v>19</v>
      </c>
      <c r="C58" s="20" t="s">
        <v>38</v>
      </c>
      <c r="D58" s="21">
        <v>26</v>
      </c>
      <c r="E58" s="19" t="s">
        <v>0</v>
      </c>
      <c r="F58" s="19">
        <v>5</v>
      </c>
      <c r="G58" s="6">
        <v>28.9</v>
      </c>
      <c r="H58" s="6">
        <v>62.2</v>
      </c>
      <c r="I58" s="6">
        <v>25.5</v>
      </c>
      <c r="J58" s="6">
        <v>14.7</v>
      </c>
      <c r="K58" s="6">
        <v>9.23</v>
      </c>
      <c r="L58" s="7">
        <v>0.253</v>
      </c>
      <c r="M58" s="7">
        <v>0.98899999999999999</v>
      </c>
      <c r="N58" s="7">
        <v>1.25</v>
      </c>
      <c r="O58" s="7">
        <v>3.16</v>
      </c>
      <c r="P58" s="7">
        <v>7.0099999999999996E-2</v>
      </c>
      <c r="Q58" s="7">
        <v>0.73499999999999999</v>
      </c>
      <c r="R58" s="6">
        <v>17</v>
      </c>
      <c r="S58" s="7">
        <v>1.0900000000000001</v>
      </c>
    </row>
    <row r="59" spans="1:19" x14ac:dyDescent="0.2">
      <c r="A59" t="s">
        <v>39</v>
      </c>
      <c r="B59" s="20" t="s">
        <v>19</v>
      </c>
      <c r="C59" s="20" t="s">
        <v>38</v>
      </c>
      <c r="D59" s="21">
        <v>26</v>
      </c>
      <c r="E59" s="19" t="s">
        <v>0</v>
      </c>
      <c r="F59" s="19">
        <v>6</v>
      </c>
      <c r="G59" s="6">
        <v>26.8</v>
      </c>
      <c r="H59" s="6">
        <v>64.900000000000006</v>
      </c>
      <c r="I59" s="6">
        <v>23.7</v>
      </c>
      <c r="J59" s="6">
        <v>14.3</v>
      </c>
      <c r="K59" s="6">
        <v>7.98</v>
      </c>
      <c r="L59" s="7">
        <v>0.16400000000000001</v>
      </c>
      <c r="M59" s="7">
        <v>0.69199999999999995</v>
      </c>
      <c r="N59" s="7">
        <v>1.34</v>
      </c>
      <c r="O59" s="7">
        <v>2.31</v>
      </c>
      <c r="P59" s="7">
        <v>8.4400000000000003E-2</v>
      </c>
      <c r="Q59" s="7">
        <v>0.57699999999999996</v>
      </c>
      <c r="R59" s="6">
        <v>15.7</v>
      </c>
      <c r="S59" s="7">
        <v>0.997</v>
      </c>
    </row>
    <row r="60" spans="1:19" x14ac:dyDescent="0.2">
      <c r="A60" t="s">
        <v>39</v>
      </c>
      <c r="B60" s="20" t="s">
        <v>19</v>
      </c>
      <c r="C60" s="20" t="s">
        <v>38</v>
      </c>
      <c r="D60" s="21">
        <v>26</v>
      </c>
      <c r="E60" s="19" t="s">
        <v>0</v>
      </c>
      <c r="F60" s="19">
        <v>7</v>
      </c>
      <c r="G60" s="6">
        <v>31.4</v>
      </c>
      <c r="H60" s="6">
        <v>62</v>
      </c>
      <c r="I60" s="6">
        <v>27.2</v>
      </c>
      <c r="J60" s="6">
        <v>16.600000000000001</v>
      </c>
      <c r="K60" s="6">
        <v>9.08</v>
      </c>
      <c r="L60" s="7">
        <v>0.192</v>
      </c>
      <c r="M60" s="7">
        <v>1.05</v>
      </c>
      <c r="N60" s="7">
        <v>1.04</v>
      </c>
      <c r="O60" s="7">
        <v>2.46</v>
      </c>
      <c r="P60" s="7">
        <v>0.115</v>
      </c>
      <c r="Q60" s="7">
        <v>0.59</v>
      </c>
      <c r="R60" s="6">
        <v>15.8</v>
      </c>
      <c r="S60" s="7">
        <v>1.41</v>
      </c>
    </row>
    <row r="61" spans="1:19" x14ac:dyDescent="0.2">
      <c r="A61" t="s">
        <v>39</v>
      </c>
      <c r="B61" s="20" t="s">
        <v>19</v>
      </c>
      <c r="C61" s="20" t="s">
        <v>38</v>
      </c>
      <c r="D61" s="21">
        <v>26</v>
      </c>
      <c r="E61" s="19" t="s">
        <v>0</v>
      </c>
      <c r="F61" s="19">
        <v>8</v>
      </c>
      <c r="G61" s="6">
        <v>25.2</v>
      </c>
      <c r="H61" s="6">
        <v>64.599999999999994</v>
      </c>
      <c r="I61" s="6">
        <v>23.4</v>
      </c>
      <c r="J61" s="6">
        <v>14</v>
      </c>
      <c r="K61" s="6">
        <v>8.07</v>
      </c>
      <c r="L61" s="7">
        <v>0.13900000000000001</v>
      </c>
      <c r="M61" s="7">
        <v>1.04</v>
      </c>
      <c r="N61" s="7">
        <v>1.55</v>
      </c>
      <c r="O61" s="7">
        <v>2.9</v>
      </c>
      <c r="P61" s="7">
        <v>0.16600000000000001</v>
      </c>
      <c r="Q61" s="7">
        <v>0.56799999999999995</v>
      </c>
      <c r="R61" s="6">
        <v>14.9</v>
      </c>
      <c r="S61" s="7">
        <v>0.62</v>
      </c>
    </row>
    <row r="62" spans="1:19" x14ac:dyDescent="0.2">
      <c r="A62" t="s">
        <v>39</v>
      </c>
      <c r="B62" s="20" t="s">
        <v>19</v>
      </c>
      <c r="C62" s="20" t="s">
        <v>38</v>
      </c>
      <c r="D62" s="21">
        <v>26</v>
      </c>
      <c r="E62" s="19" t="s">
        <v>0</v>
      </c>
      <c r="F62" s="19">
        <v>9</v>
      </c>
      <c r="G62" s="6">
        <v>37.9</v>
      </c>
      <c r="H62" s="6">
        <v>61</v>
      </c>
      <c r="I62" s="6">
        <v>21.4</v>
      </c>
      <c r="J62" s="6">
        <v>12</v>
      </c>
      <c r="K62" s="6">
        <v>7.71</v>
      </c>
      <c r="L62" s="7">
        <v>0.20499999999999999</v>
      </c>
      <c r="M62" s="7">
        <v>0.88500000000000001</v>
      </c>
      <c r="N62" s="7">
        <v>1.06</v>
      </c>
      <c r="O62" s="7">
        <v>2.16</v>
      </c>
      <c r="P62" s="7">
        <v>0.126</v>
      </c>
      <c r="Q62" s="7">
        <v>0.54200000000000004</v>
      </c>
      <c r="R62" s="6">
        <v>16.100000000000001</v>
      </c>
      <c r="S62" s="7">
        <v>1.1100000000000001</v>
      </c>
    </row>
    <row r="63" spans="1:19" x14ac:dyDescent="0.2">
      <c r="A63" t="s">
        <v>39</v>
      </c>
      <c r="B63" s="20" t="s">
        <v>19</v>
      </c>
      <c r="C63" s="20" t="s">
        <v>38</v>
      </c>
      <c r="D63" s="21">
        <v>26</v>
      </c>
      <c r="E63" s="19" t="s">
        <v>0</v>
      </c>
      <c r="F63" s="19">
        <v>10</v>
      </c>
      <c r="G63" s="6">
        <v>32.700000000000003</v>
      </c>
      <c r="H63" s="6">
        <v>61.5</v>
      </c>
      <c r="I63" s="6">
        <v>21</v>
      </c>
      <c r="J63" s="6">
        <v>12</v>
      </c>
      <c r="K63" s="6">
        <v>7.52</v>
      </c>
      <c r="L63" s="7">
        <v>0.17699999999999999</v>
      </c>
      <c r="M63" s="7">
        <v>1.1000000000000001</v>
      </c>
      <c r="N63" s="7">
        <v>1.03</v>
      </c>
      <c r="O63" s="7">
        <v>2.74</v>
      </c>
      <c r="P63" s="7">
        <v>0.128</v>
      </c>
      <c r="Q63" s="7">
        <v>0.51200000000000001</v>
      </c>
      <c r="R63" s="6">
        <v>16.3</v>
      </c>
      <c r="S63" s="7">
        <v>0.69199999999999995</v>
      </c>
    </row>
  </sheetData>
  <mergeCells count="3">
    <mergeCell ref="A1:L1"/>
    <mergeCell ref="A2:L2"/>
    <mergeCell ref="A3:L3"/>
  </mergeCells>
  <pageMargins left="0.7" right="0.7" top="0.75" bottom="0.75" header="0.3" footer="0.3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Body Weight</vt:lpstr>
      <vt:lpstr>Glucose</vt:lpstr>
      <vt:lpstr>Body Composition</vt:lpstr>
      <vt:lpstr>Chemistry</vt:lpstr>
      <vt:lpstr>Spleen flow cytometry</vt:lpstr>
    </vt:vector>
  </TitlesOfParts>
  <Company>The Jackson Laboratory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Schile</dc:creator>
  <cp:lastModifiedBy>Microsoft Office User</cp:lastModifiedBy>
  <dcterms:created xsi:type="dcterms:W3CDTF">2016-12-21T18:05:17Z</dcterms:created>
  <dcterms:modified xsi:type="dcterms:W3CDTF">2017-12-20T13:20:34Z</dcterms:modified>
</cp:coreProperties>
</file>